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12570\OneDrive - Ceska republika - Generalni reditelstvi cel\Dokumenty\"/>
    </mc:Choice>
  </mc:AlternateContent>
  <xr:revisionPtr revIDLastSave="0" documentId="8_{F1FF426D-F94C-4897-9F72-98DDE5915A92}" xr6:coauthVersionLast="47" xr6:coauthVersionMax="47" xr10:uidLastSave="{00000000-0000-0000-0000-000000000000}"/>
  <bookViews>
    <workbookView xWindow="-110" yWindow="-110" windowWidth="19420" windowHeight="10420" firstSheet="13" activeTab="21" xr2:uid="{6F6C5C22-1B14-4C1E-B298-B864474DE616}"/>
  </bookViews>
  <sheets>
    <sheet name="ÚVOD" sheetId="1" r:id="rId1"/>
    <sheet name="POPIS ZPRÁV" sheetId="2" r:id="rId2"/>
    <sheet name="TESTOVACÍ SCÉNÁŘE" sheetId="3" r:id="rId3"/>
    <sheet name="Test_01" sheetId="4" r:id="rId4"/>
    <sheet name="Test_02" sheetId="5" r:id="rId5"/>
    <sheet name="Test_03" sheetId="6" r:id="rId6"/>
    <sheet name="Test_04" sheetId="7" r:id="rId7"/>
    <sheet name="Test_05" sheetId="8" r:id="rId8"/>
    <sheet name="Test_06" sheetId="11" r:id="rId9"/>
    <sheet name="Test_07" sheetId="25" r:id="rId10"/>
    <sheet name="Test_08" sheetId="12" r:id="rId11"/>
    <sheet name="Test_09" sheetId="13" r:id="rId12"/>
    <sheet name="Test_10" sheetId="14" r:id="rId13"/>
    <sheet name="Test_11" sheetId="15" r:id="rId14"/>
    <sheet name="Test_12" sheetId="16" r:id="rId15"/>
    <sheet name="Test_13" sheetId="17" r:id="rId16"/>
    <sheet name="Test_14" sheetId="18" r:id="rId17"/>
    <sheet name="Test_15" sheetId="19" r:id="rId18"/>
    <sheet name="Test_16" sheetId="20" r:id="rId19"/>
    <sheet name="Test_17" sheetId="21" r:id="rId20"/>
    <sheet name="Test_18" sheetId="22" r:id="rId21"/>
    <sheet name="Test_19" sheetId="24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10" i="8"/>
  <c r="D10" i="8"/>
  <c r="E10" i="8"/>
  <c r="B10" i="8"/>
  <c r="C9" i="8"/>
  <c r="D9" i="8"/>
  <c r="E9" i="8"/>
  <c r="B9" i="8"/>
  <c r="C9" i="17"/>
  <c r="E7" i="25"/>
  <c r="D7" i="25"/>
  <c r="C7" i="25"/>
  <c r="B7" i="25"/>
  <c r="E6" i="25"/>
  <c r="D6" i="25"/>
  <c r="C6" i="25"/>
  <c r="B6" i="25"/>
  <c r="C7" i="3"/>
  <c r="B7" i="3"/>
  <c r="C6" i="3"/>
  <c r="B6" i="3"/>
  <c r="C5" i="3"/>
  <c r="B5" i="3"/>
  <c r="C4" i="3"/>
  <c r="B4" i="3"/>
  <c r="C3" i="3"/>
  <c r="B3" i="3"/>
  <c r="C2" i="3"/>
  <c r="B2" i="3"/>
  <c r="A2" i="3"/>
  <c r="C7" i="24"/>
  <c r="D7" i="24"/>
  <c r="E7" i="24"/>
  <c r="B7" i="24"/>
  <c r="E6" i="24"/>
  <c r="D6" i="24"/>
  <c r="C6" i="24"/>
  <c r="B6" i="24"/>
  <c r="C9" i="22"/>
  <c r="D9" i="22"/>
  <c r="E9" i="22"/>
  <c r="B9" i="22"/>
  <c r="C8" i="22"/>
  <c r="D8" i="22"/>
  <c r="E8" i="22"/>
  <c r="B8" i="22"/>
  <c r="C7" i="22"/>
  <c r="D7" i="22"/>
  <c r="E7" i="22"/>
  <c r="B7" i="22"/>
  <c r="E6" i="22"/>
  <c r="D6" i="22"/>
  <c r="C6" i="22"/>
  <c r="B6" i="22"/>
  <c r="C8" i="21"/>
  <c r="D8" i="21"/>
  <c r="E8" i="21"/>
  <c r="B8" i="21"/>
  <c r="C6" i="21"/>
  <c r="D6" i="21"/>
  <c r="E6" i="21"/>
  <c r="B6" i="21"/>
  <c r="E7" i="21"/>
  <c r="D7" i="21"/>
  <c r="C7" i="21"/>
  <c r="B7" i="21"/>
  <c r="C8" i="20"/>
  <c r="D8" i="20"/>
  <c r="E8" i="20"/>
  <c r="B8" i="20"/>
  <c r="E7" i="20"/>
  <c r="D7" i="20"/>
  <c r="C7" i="20"/>
  <c r="B7" i="20"/>
  <c r="E6" i="20"/>
  <c r="D6" i="20"/>
  <c r="C6" i="20"/>
  <c r="B6" i="20"/>
  <c r="C9" i="19"/>
  <c r="D9" i="19"/>
  <c r="E9" i="19"/>
  <c r="B9" i="19"/>
  <c r="E10" i="19"/>
  <c r="D10" i="19"/>
  <c r="C10" i="19"/>
  <c r="B10" i="19"/>
  <c r="E8" i="19"/>
  <c r="D8" i="19"/>
  <c r="C8" i="19"/>
  <c r="B8" i="19"/>
  <c r="E7" i="19"/>
  <c r="D7" i="19"/>
  <c r="C7" i="19"/>
  <c r="B7" i="19"/>
  <c r="E6" i="19"/>
  <c r="D6" i="19"/>
  <c r="C6" i="19"/>
  <c r="B6" i="19"/>
  <c r="C8" i="18"/>
  <c r="D8" i="18"/>
  <c r="E8" i="18"/>
  <c r="B8" i="18"/>
  <c r="C7" i="18"/>
  <c r="D7" i="18"/>
  <c r="E7" i="18"/>
  <c r="B7" i="18"/>
  <c r="C6" i="18"/>
  <c r="D6" i="18"/>
  <c r="E6" i="18"/>
  <c r="B6" i="18"/>
  <c r="E9" i="18"/>
  <c r="D9" i="18"/>
  <c r="C9" i="18"/>
  <c r="B9" i="18"/>
  <c r="E9" i="17"/>
  <c r="D9" i="17"/>
  <c r="B9" i="17"/>
  <c r="E8" i="17"/>
  <c r="D8" i="17"/>
  <c r="C8" i="17"/>
  <c r="B8" i="17"/>
  <c r="E7" i="17"/>
  <c r="D7" i="17"/>
  <c r="C7" i="17"/>
  <c r="B7" i="17"/>
  <c r="E6" i="17"/>
  <c r="D6" i="17"/>
  <c r="C6" i="17"/>
  <c r="B6" i="17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C6" i="15"/>
  <c r="D6" i="15"/>
  <c r="E6" i="15"/>
  <c r="B6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E7" i="15"/>
  <c r="D7" i="15"/>
  <c r="C7" i="15"/>
  <c r="B7" i="15"/>
  <c r="C9" i="14"/>
  <c r="D9" i="14"/>
  <c r="E9" i="14"/>
  <c r="B9" i="14"/>
  <c r="E10" i="14"/>
  <c r="D10" i="14"/>
  <c r="C10" i="14"/>
  <c r="B10" i="14"/>
  <c r="E8" i="14"/>
  <c r="D8" i="14"/>
  <c r="C8" i="14"/>
  <c r="B8" i="14"/>
  <c r="E7" i="14"/>
  <c r="D7" i="14"/>
  <c r="C7" i="14"/>
  <c r="B7" i="14"/>
  <c r="E6" i="14"/>
  <c r="D6" i="14"/>
  <c r="C6" i="14"/>
  <c r="B6" i="14"/>
  <c r="C9" i="13"/>
  <c r="D9" i="13"/>
  <c r="E9" i="13"/>
  <c r="B9" i="13"/>
  <c r="C8" i="13"/>
  <c r="D8" i="13"/>
  <c r="E8" i="13"/>
  <c r="B8" i="13"/>
  <c r="C7" i="13"/>
  <c r="D7" i="13"/>
  <c r="E7" i="13"/>
  <c r="B7" i="13"/>
  <c r="C6" i="13"/>
  <c r="D6" i="13"/>
  <c r="E6" i="13"/>
  <c r="B6" i="13"/>
  <c r="B7" i="12"/>
  <c r="C6" i="12"/>
  <c r="D6" i="12"/>
  <c r="E6" i="12"/>
  <c r="B6" i="12"/>
  <c r="E7" i="12"/>
  <c r="D7" i="12"/>
  <c r="C7" i="12"/>
  <c r="C7" i="11"/>
  <c r="D7" i="11"/>
  <c r="E7" i="11"/>
  <c r="B7" i="11"/>
  <c r="C6" i="11"/>
  <c r="D6" i="11"/>
  <c r="E6" i="11"/>
  <c r="B6" i="11"/>
  <c r="C8" i="8"/>
  <c r="D8" i="8"/>
  <c r="E8" i="8"/>
  <c r="B8" i="8"/>
  <c r="C7" i="8"/>
  <c r="D7" i="8"/>
  <c r="E7" i="8"/>
  <c r="B7" i="8"/>
  <c r="C6" i="8"/>
  <c r="D6" i="8"/>
  <c r="E6" i="8"/>
  <c r="B6" i="8"/>
  <c r="C11" i="7"/>
  <c r="D11" i="7"/>
  <c r="E11" i="7"/>
  <c r="B11" i="7"/>
  <c r="C10" i="7"/>
  <c r="D10" i="7"/>
  <c r="E10" i="7"/>
  <c r="B10" i="7"/>
  <c r="E9" i="7"/>
  <c r="D9" i="7"/>
  <c r="C9" i="7"/>
  <c r="B9" i="7"/>
  <c r="E8" i="7"/>
  <c r="D8" i="7"/>
  <c r="C8" i="7"/>
  <c r="B8" i="7"/>
  <c r="E7" i="7"/>
  <c r="D7" i="7"/>
  <c r="C7" i="7"/>
  <c r="B7" i="7"/>
  <c r="E6" i="7"/>
  <c r="D6" i="7"/>
  <c r="C6" i="7"/>
  <c r="B6" i="7"/>
  <c r="C10" i="6"/>
  <c r="D10" i="6"/>
  <c r="E10" i="6"/>
  <c r="B10" i="6"/>
  <c r="C9" i="6"/>
  <c r="D9" i="6"/>
  <c r="E9" i="6"/>
  <c r="B9" i="6"/>
  <c r="C8" i="6"/>
  <c r="D8" i="6"/>
  <c r="E8" i="6"/>
  <c r="B8" i="6"/>
  <c r="C7" i="6"/>
  <c r="D7" i="6"/>
  <c r="E7" i="6"/>
  <c r="B7" i="6"/>
  <c r="C6" i="6"/>
  <c r="D6" i="6"/>
  <c r="E6" i="6"/>
  <c r="B6" i="6"/>
  <c r="C10" i="5"/>
  <c r="D10" i="5"/>
  <c r="E10" i="5"/>
  <c r="B10" i="5"/>
  <c r="C9" i="5"/>
  <c r="D9" i="5"/>
  <c r="E9" i="5"/>
  <c r="B9" i="5"/>
  <c r="C8" i="5"/>
  <c r="D8" i="5"/>
  <c r="E8" i="5"/>
  <c r="B8" i="5"/>
  <c r="C7" i="5"/>
  <c r="D7" i="5"/>
  <c r="E7" i="5"/>
  <c r="B7" i="5"/>
  <c r="C6" i="5"/>
  <c r="D6" i="5"/>
  <c r="E6" i="5"/>
  <c r="B6" i="5"/>
  <c r="C8" i="4"/>
  <c r="D8" i="4"/>
  <c r="E8" i="4"/>
  <c r="C9" i="4"/>
  <c r="D9" i="4"/>
  <c r="E9" i="4"/>
  <c r="B9" i="4"/>
  <c r="B8" i="4"/>
  <c r="C7" i="4"/>
  <c r="D7" i="4"/>
  <c r="E7" i="4"/>
  <c r="B7" i="4"/>
  <c r="C6" i="4"/>
  <c r="D6" i="4"/>
  <c r="E6" i="4"/>
  <c r="B6" i="4"/>
  <c r="A20" i="3" l="1"/>
  <c r="A19" i="3"/>
  <c r="A18" i="3"/>
  <c r="A17" i="3"/>
  <c r="A16" i="3"/>
  <c r="A15" i="3"/>
  <c r="A14" i="3"/>
  <c r="A13" i="3"/>
  <c r="A12" i="3"/>
  <c r="A11" i="3"/>
  <c r="A10" i="3"/>
  <c r="A6" i="3"/>
  <c r="A5" i="3"/>
  <c r="A4" i="3"/>
  <c r="A3" i="3"/>
</calcChain>
</file>

<file path=xl/sharedStrings.xml><?xml version="1.0" encoding="utf-8"?>
<sst xmlns="http://schemas.openxmlformats.org/spreadsheetml/2006/main" count="389" uniqueCount="125">
  <si>
    <t>Verze:</t>
  </si>
  <si>
    <t>1.00</t>
  </si>
  <si>
    <t>Datum vydání:</t>
  </si>
  <si>
    <t>Zarovnáno k verzi ECR dokumentace:</t>
  </si>
  <si>
    <t>Vydal:</t>
  </si>
  <si>
    <t>Generální ředitelství cel</t>
  </si>
  <si>
    <t>Testovací scénáře pro ICS2</t>
  </si>
  <si>
    <t>Kód a verze zprávy</t>
  </si>
  <si>
    <t>Název zprávy</t>
  </si>
  <si>
    <t>Popis zprávy</t>
  </si>
  <si>
    <t>Směr komunikace</t>
  </si>
  <si>
    <t>Výzva deklarantovi</t>
  </si>
  <si>
    <t>CZ302</t>
  </si>
  <si>
    <t>CZ303</t>
  </si>
  <si>
    <t>CZ304</t>
  </si>
  <si>
    <t>CZ375</t>
  </si>
  <si>
    <t>Oznámení o předložení zboží</t>
  </si>
  <si>
    <t>Podání oznámení o předložení zboží</t>
  </si>
  <si>
    <t>CZ356</t>
  </si>
  <si>
    <t>Odmítnutí příchozí zprávy</t>
  </si>
  <si>
    <t>CZ328</t>
  </si>
  <si>
    <t>Oznámení o registraci</t>
  </si>
  <si>
    <t>CZ360</t>
  </si>
  <si>
    <t>Upozornění na rozhodnutí o kontrole</t>
  </si>
  <si>
    <t>CZ389</t>
  </si>
  <si>
    <t>CZ370</t>
  </si>
  <si>
    <t>Výzva na řešení problému (např. dořešení odpisu CP DU nebo ENS)</t>
  </si>
  <si>
    <t>CZ390</t>
  </si>
  <si>
    <t xml:space="preserve">Vyřízení CP DU </t>
  </si>
  <si>
    <t>CZ385</t>
  </si>
  <si>
    <t>Podání CP DU</t>
  </si>
  <si>
    <t>Podání celního prohlášení pro dočasné uskladnění</t>
  </si>
  <si>
    <t>CZ383</t>
  </si>
  <si>
    <t>CZ384</t>
  </si>
  <si>
    <t>Podání žádosti na zrušení</t>
  </si>
  <si>
    <t>Podání žádosti na zrušení CP DU nebo odkázaného ENS</t>
  </si>
  <si>
    <t>CZ386</t>
  </si>
  <si>
    <t>Potvrzení přijetí žádosti na opravu</t>
  </si>
  <si>
    <t>CZ351</t>
  </si>
  <si>
    <t>CZ917</t>
  </si>
  <si>
    <t>Číslo testovacího scénáře</t>
  </si>
  <si>
    <t>Název testovacího scénáře</t>
  </si>
  <si>
    <t>Kapitola v ECR dokumentaci</t>
  </si>
  <si>
    <t>Výsledek testu (OK/KO)</t>
  </si>
  <si>
    <t>Číslo scénáře</t>
  </si>
  <si>
    <t>Test 01</t>
  </si>
  <si>
    <t>Zpět do seznamu testovacích scénářů</t>
  </si>
  <si>
    <t>Název scénáře</t>
  </si>
  <si>
    <t>Krok</t>
  </si>
  <si>
    <t>Kód zprávy</t>
  </si>
  <si>
    <t>Popis</t>
  </si>
  <si>
    <t>Datum</t>
  </si>
  <si>
    <t>MRN/LRN</t>
  </si>
  <si>
    <t>Poznámka</t>
  </si>
  <si>
    <t>3.2.1</t>
  </si>
  <si>
    <t>Oznámení o předložení zboží (Odepsáno z DS ve lhůtě 90 dnů)</t>
  </si>
  <si>
    <t>Oznámení o předložení zboží (Neodepsáno ve lhůtě)</t>
  </si>
  <si>
    <t>Test 02</t>
  </si>
  <si>
    <t>Test 03</t>
  </si>
  <si>
    <t>3.2.2</t>
  </si>
  <si>
    <t>Test 04</t>
  </si>
  <si>
    <t>Kontrola předloženého zboží - neodepsáno ve lhůtě</t>
  </si>
  <si>
    <t>Kontrola předloženého zboží - odepsáno z DS ve lhůtě 90 dnů</t>
  </si>
  <si>
    <t>Test 05</t>
  </si>
  <si>
    <t>3.2.3</t>
  </si>
  <si>
    <t>Deklarant   → CÚ vstupu</t>
  </si>
  <si>
    <t>CÚ vstupu → Deklarant</t>
  </si>
  <si>
    <t>Odmítnutí odkazovaného ENS - ENS ve špatném stavu</t>
  </si>
  <si>
    <t>Test 06</t>
  </si>
  <si>
    <t>Test 07</t>
  </si>
  <si>
    <t xml:space="preserve">Dotaz na data ENS/TSD </t>
  </si>
  <si>
    <t>Test 08</t>
  </si>
  <si>
    <t>3.2.4</t>
  </si>
  <si>
    <t>Test 09</t>
  </si>
  <si>
    <t>3.2.5</t>
  </si>
  <si>
    <t>Test 10</t>
  </si>
  <si>
    <t>3.3.1</t>
  </si>
  <si>
    <t>Test 11</t>
  </si>
  <si>
    <t>Celní prohlášení do dočasného skladu - CP - DU nebylo odepsáno ve lhůtě</t>
  </si>
  <si>
    <t>Celní prohlášení do dočasného skladu - CP - DU odepsáno ve lhůtě 90 dní</t>
  </si>
  <si>
    <t>Test 12</t>
  </si>
  <si>
    <t>Kontrola CP DU - neodepsáno ve lhůtě</t>
  </si>
  <si>
    <t>3.3.2</t>
  </si>
  <si>
    <t>Kontrola CP DU - odepsáno ve lhůtě 90 dní</t>
  </si>
  <si>
    <t>Test 13</t>
  </si>
  <si>
    <t>Test 14</t>
  </si>
  <si>
    <t>Test 15</t>
  </si>
  <si>
    <t>Oprava CP DU a odkázaného ENS -  CP DU - odepsáno ve lhůtě 90 dní</t>
  </si>
  <si>
    <t>3.3.3</t>
  </si>
  <si>
    <t>Oprava CP DU a odkázaného ENS -  CP DU - neodepsáno ve lhůtě</t>
  </si>
  <si>
    <t>Test 16</t>
  </si>
  <si>
    <t>Test 17</t>
  </si>
  <si>
    <t>Odmítnutí opravy CP DU a odkázaného ENS</t>
  </si>
  <si>
    <t>3.3.4</t>
  </si>
  <si>
    <t>Test 18</t>
  </si>
  <si>
    <t>Zrušení CP DU a odkázaného ENS</t>
  </si>
  <si>
    <t>3.3.5</t>
  </si>
  <si>
    <t>Odmítnutí žádosti o opravu nebo zrušení CP DU a odkazovaného ENS</t>
  </si>
  <si>
    <t>3.3.6</t>
  </si>
  <si>
    <t>Odmítnutí CP DU</t>
  </si>
  <si>
    <t>Test 21</t>
  </si>
  <si>
    <t>3.3.8</t>
  </si>
  <si>
    <t>Chybová zpráva se seznamem chyb. Například: oznámení o příjezdu odmítnuto z důvodu neexistence ENS, ENS již předloženo, ukončeno, nebo zrušeno.</t>
  </si>
  <si>
    <t>Odmítnutí oznámení o předložení zboží</t>
  </si>
  <si>
    <t>Odmítnutí dotazu na data</t>
  </si>
  <si>
    <t>Kontrola CP DU - Zamítnutí umístění zboží do dočasného skladu</t>
  </si>
  <si>
    <t>Rozhodnutí o umístění/zamítnutí umístění zboží v dočasném skladu</t>
  </si>
  <si>
    <t>Tato zpráva se odešle na položky, u kterých bude neexistující ENS</t>
  </si>
  <si>
    <t>Tato zpráva se odešle na položky, u kterých bude validní/existující ENS</t>
  </si>
  <si>
    <t>Žádost o data CP DU</t>
  </si>
  <si>
    <t>Aktuální data CP DU</t>
  </si>
  <si>
    <t xml:space="preserve">Rozhodnutí o povolení žádosti </t>
  </si>
  <si>
    <t>Podání žádosti o data CP DU nebo předloženého  ENS</t>
  </si>
  <si>
    <t>Poskytnutí aktuálních dat CP DU nebo předloženého ENS</t>
  </si>
  <si>
    <t>Rozhodnutí o povolení změny nebo zrušení CP DU nebo předloženého ENS</t>
  </si>
  <si>
    <t>Oznámení o registraci Oznámení o předložení zboží nebo CP DU</t>
  </si>
  <si>
    <t>Upozornění na rozhodnutí o kontrole Oznámení o předložení zboží nebo CP DU</t>
  </si>
  <si>
    <t>Potvrzení odepsání CP DU nebo předloženého ENS</t>
  </si>
  <si>
    <t>Podání žádosti o opravu</t>
  </si>
  <si>
    <t>Podání žádosti o opravu CP DU nebo odkázaného ENS</t>
  </si>
  <si>
    <t>Potvrzení přijetí žádosti na opravu nebo zrušení CP DU nebo předloženého ENS</t>
  </si>
  <si>
    <t>Rozhodnutí o zamítnutí žádosti</t>
  </si>
  <si>
    <t>Rozhodnutí o zamítnutí změny nebo zrušení CP DU nebo předloženého ENS</t>
  </si>
  <si>
    <t>Chyba XML</t>
  </si>
  <si>
    <t>Zpráva, kterou CÚ informuje o chybách v XML schématu zaslané zprávy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</si>
</sst>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applyFill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0" fontId="4" fillId="0" borderId="0" xfId="1" applyAlignment="1">
      <alignment vertical="center" wrapText="1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lnisprava.sharepoint.com/sites/Dokumenty_AES_NCTS_eDovoz/Sdilene%20dokumenty/Projekty/UCC%20-%20AES%20a%20NCTS%20Phase%205%20a%206/Implementace%20v%20&#268;R/ECR/Testovac&#237;%20sc&#233;n&#225;&#345;e%20AES/01.00/Testovac&#237;%20sc&#233;n&#225;&#345;e%20AES_v0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"/>
      <sheetName val="Popis zpráv"/>
      <sheetName val="Testovací scénaře"/>
      <sheetName val="Test_01"/>
      <sheetName val="Test_02"/>
      <sheetName val="Test_03"/>
      <sheetName val="Test_04"/>
      <sheetName val="Test_05"/>
      <sheetName val="Test_06"/>
      <sheetName val="Test_07"/>
      <sheetName val="Test_08"/>
      <sheetName val="Test_09"/>
      <sheetName val="Test_10"/>
      <sheetName val="Test_11"/>
      <sheetName val="Test_12"/>
      <sheetName val="Test_13"/>
      <sheetName val="Test_14"/>
      <sheetName val="Test_15"/>
      <sheetName val="Test_16"/>
      <sheetName val="Test_17"/>
      <sheetName val="Test_18"/>
      <sheetName val="Test_19"/>
      <sheetName val="Test_20"/>
      <sheetName val="Test_21"/>
      <sheetName val="Test_22"/>
      <sheetName val="Test_23"/>
      <sheetName val="Test_24"/>
      <sheetName val="Test_25"/>
      <sheetName val="Test_26"/>
      <sheetName val="Test_27"/>
      <sheetName val="Test_28"/>
      <sheetName val="Test_29"/>
      <sheetName val="Test_30"/>
      <sheetName val="Test_31"/>
      <sheetName val="Test_32"/>
      <sheetName val="Test_33"/>
      <sheetName val="Test_34"/>
      <sheetName val="Test_35"/>
      <sheetName val="Test_36"/>
      <sheetName val="Test_37"/>
      <sheetName val="Test_38"/>
      <sheetName val="Test_39"/>
      <sheetName val="Test_40"/>
      <sheetName val="Test_41"/>
      <sheetName val="Test_42"/>
      <sheetName val="Test_43"/>
      <sheetName val="Test_44"/>
      <sheetName val="Test_45"/>
      <sheetName val="Test_46"/>
      <sheetName val="Test_47"/>
      <sheetName val="Test_48"/>
      <sheetName val="Test_49"/>
      <sheetName val="Test_50"/>
      <sheetName val="Test_51"/>
      <sheetName val="Test_52"/>
      <sheetName val="Test_53"/>
      <sheetName val="Test_54"/>
      <sheetName val="Test_55"/>
      <sheetName val="Test_56"/>
      <sheetName val="Test_57"/>
      <sheetName val="Test_58"/>
      <sheetName val="Test_59"/>
      <sheetName val="Test_60"/>
      <sheetName val="Test_61"/>
      <sheetName val="Test_62"/>
    </sheetNames>
    <sheetDataSet>
      <sheetData sheetId="0"/>
      <sheetData sheetId="1"/>
      <sheetData sheetId="2"/>
      <sheetData sheetId="3">
        <row r="1">
          <cell r="B1" t="str">
            <v>Test 01</v>
          </cell>
        </row>
      </sheetData>
      <sheetData sheetId="4">
        <row r="1">
          <cell r="B1" t="str">
            <v>Test 02</v>
          </cell>
        </row>
      </sheetData>
      <sheetData sheetId="5">
        <row r="1">
          <cell r="B1" t="str">
            <v>Test 03</v>
          </cell>
        </row>
      </sheetData>
      <sheetData sheetId="6">
        <row r="1">
          <cell r="B1" t="str">
            <v>Test 04</v>
          </cell>
        </row>
      </sheetData>
      <sheetData sheetId="7">
        <row r="1">
          <cell r="B1" t="str">
            <v>Test 05</v>
          </cell>
        </row>
      </sheetData>
      <sheetData sheetId="8"/>
      <sheetData sheetId="9"/>
      <sheetData sheetId="10"/>
      <sheetData sheetId="11">
        <row r="1">
          <cell r="B1" t="str">
            <v>Test 09</v>
          </cell>
        </row>
      </sheetData>
      <sheetData sheetId="12">
        <row r="1">
          <cell r="B1" t="str">
            <v>Test 10</v>
          </cell>
        </row>
      </sheetData>
      <sheetData sheetId="13">
        <row r="1">
          <cell r="B1" t="str">
            <v>Test 11</v>
          </cell>
        </row>
      </sheetData>
      <sheetData sheetId="14">
        <row r="1">
          <cell r="B1" t="str">
            <v>Test 12</v>
          </cell>
        </row>
      </sheetData>
      <sheetData sheetId="15">
        <row r="1">
          <cell r="B1" t="str">
            <v>Test 13</v>
          </cell>
        </row>
      </sheetData>
      <sheetData sheetId="16">
        <row r="1">
          <cell r="B1" t="str">
            <v>Test 14</v>
          </cell>
        </row>
      </sheetData>
      <sheetData sheetId="17">
        <row r="1">
          <cell r="B1" t="str">
            <v>Test 15</v>
          </cell>
        </row>
      </sheetData>
      <sheetData sheetId="18">
        <row r="1">
          <cell r="B1" t="str">
            <v>Test 16</v>
          </cell>
        </row>
      </sheetData>
      <sheetData sheetId="19">
        <row r="1">
          <cell r="B1" t="str">
            <v>Test 17</v>
          </cell>
        </row>
      </sheetData>
      <sheetData sheetId="20">
        <row r="1">
          <cell r="B1" t="str">
            <v>Test 18</v>
          </cell>
        </row>
      </sheetData>
      <sheetData sheetId="21">
        <row r="1">
          <cell r="B1" t="str">
            <v>Test 19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DA07-2451-44DB-B0AA-B9D36367AA19}">
  <sheetPr>
    <tabColor theme="8" tint="-0.249977111117893"/>
  </sheetPr>
  <dimension ref="A3:B8"/>
  <sheetViews>
    <sheetView topLeftCell="A14" workbookViewId="0">
      <selection activeCell="B10" sqref="B10"/>
    </sheetView>
  </sheetViews>
  <sheetFormatPr defaultRowHeight="14.5" x14ac:dyDescent="0.35"/>
  <cols>
    <col min="1" max="1" width="46.54296875" customWidth="1"/>
    <col min="2" max="2" width="28.1796875" customWidth="1"/>
  </cols>
  <sheetData>
    <row r="3" spans="1:2" ht="36" x14ac:dyDescent="0.8">
      <c r="A3" s="1" t="s">
        <v>6</v>
      </c>
    </row>
    <row r="5" spans="1:2" x14ac:dyDescent="0.35">
      <c r="A5" s="2" t="s">
        <v>0</v>
      </c>
      <c r="B5" s="3" t="s">
        <v>1</v>
      </c>
    </row>
    <row r="6" spans="1:2" x14ac:dyDescent="0.35">
      <c r="A6" s="2" t="s">
        <v>2</v>
      </c>
      <c r="B6" s="4">
        <v>45233</v>
      </c>
    </row>
    <row r="7" spans="1:2" x14ac:dyDescent="0.35">
      <c r="A7" s="5" t="s">
        <v>3</v>
      </c>
      <c r="B7" s="3" t="s">
        <v>1</v>
      </c>
    </row>
    <row r="8" spans="1:2" x14ac:dyDescent="0.35">
      <c r="A8" s="2" t="s">
        <v>4</v>
      </c>
      <c r="B8" s="4" t="s">
        <v>5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F71E-1EB8-4AA0-86C0-32BEE8AB79A9}">
  <sheetPr>
    <tabColor theme="8" tint="-0.249977111117893"/>
  </sheetPr>
  <dimension ref="A1:I8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69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103</v>
      </c>
      <c r="C2" s="35"/>
      <c r="D2" s="35"/>
      <c r="E2" s="35"/>
    </row>
    <row r="3" spans="1:9" ht="29" x14ac:dyDescent="0.35">
      <c r="A3" s="12" t="s">
        <v>42</v>
      </c>
      <c r="B3" s="35" t="s">
        <v>74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ZPRÁV'!A5</f>
        <v>CZ375</v>
      </c>
      <c r="C6" s="16" t="str">
        <f>'POPIS ZPRÁV'!B5</f>
        <v>Oznámení o předložení zboží</v>
      </c>
      <c r="D6" s="16" t="str">
        <f>'POPIS ZPRÁV'!C5</f>
        <v>Podání oznámení o předložení zboží</v>
      </c>
      <c r="E6" s="16" t="str">
        <f>'POPIS ZPRÁV'!D5</f>
        <v>Deklarant   → CÚ vstupu</v>
      </c>
      <c r="F6" s="10"/>
      <c r="G6" s="17"/>
      <c r="H6" s="18"/>
      <c r="I6" s="18"/>
    </row>
    <row r="7" spans="1:9" ht="46.5" customHeight="1" x14ac:dyDescent="0.35">
      <c r="A7" s="15">
        <v>2</v>
      </c>
      <c r="B7" s="16" t="str">
        <f>'POPIS ZPRÁV'!A6</f>
        <v>CZ356</v>
      </c>
      <c r="C7" s="16" t="str">
        <f>'POPIS ZPRÁV'!B6</f>
        <v>Odmítnutí příchozí zprávy</v>
      </c>
      <c r="D7" s="16" t="str">
        <f>'POPIS ZPRÁV'!C6</f>
        <v>Chybová zpráva se seznamem chyb. Například: oznámení o příjezdu odmítnuto z důvodu neexistence ENS, ENS již předloženo, ukončeno, nebo zrušeno.</v>
      </c>
      <c r="E7" s="16" t="str">
        <f>'POPIS ZPRÁV'!D6</f>
        <v>CÚ vstupu → Deklarant</v>
      </c>
      <c r="F7" s="10"/>
      <c r="G7" s="17"/>
      <c r="H7" s="18"/>
      <c r="I7" s="18"/>
    </row>
    <row r="8" spans="1:9" x14ac:dyDescent="0.35">
      <c r="A8" s="15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280A7FFB-97D1-479E-991B-8CE6F6272193}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6DF3-064E-44A1-AEC5-DE00BC00B23B}">
  <sheetPr>
    <tabColor theme="8" tint="-0.249977111117893"/>
  </sheetPr>
  <dimension ref="A1:I8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71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104</v>
      </c>
      <c r="C2" s="35"/>
      <c r="D2" s="35"/>
      <c r="E2" s="35"/>
    </row>
    <row r="3" spans="1:9" ht="29" x14ac:dyDescent="0.35">
      <c r="A3" s="12" t="s">
        <v>42</v>
      </c>
      <c r="B3" s="35" t="s">
        <v>74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ZPRÁV'!A2</f>
        <v>CZ302</v>
      </c>
      <c r="C6" s="16" t="str">
        <f>'POPIS ZPRÁV'!B2</f>
        <v>Žádost o data CP DU</v>
      </c>
      <c r="D6" s="16" t="str">
        <f>'POPIS ZPRÁV'!C2</f>
        <v>Podání žádosti o data CP DU nebo předloženého  ENS</v>
      </c>
      <c r="E6" s="16" t="str">
        <f>'POPIS ZPRÁV'!D2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ZPRÁV'!A6</f>
        <v>CZ356</v>
      </c>
      <c r="C7" s="16" t="str">
        <f>'POPIS ZPRÁV'!B11</f>
        <v xml:space="preserve">Vyřízení CP DU </v>
      </c>
      <c r="D7" s="16" t="str">
        <f>'POPIS ZPRÁV'!C11</f>
        <v>Potvrzení odepsání CP DU nebo předloženého ENS</v>
      </c>
      <c r="E7" s="16" t="str">
        <f>'POPIS ZPRÁV'!D11</f>
        <v>CÚ vstupu → Deklarant</v>
      </c>
      <c r="F7" s="20"/>
      <c r="G7" s="20"/>
      <c r="H7" s="20"/>
      <c r="I7" s="20"/>
    </row>
    <row r="8" spans="1:9" x14ac:dyDescent="0.35">
      <c r="A8" s="15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AFFF0E5-423F-4355-9713-E6B5BCCC70F1}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4A27-483A-4992-9AF5-C058DC282382}">
  <sheetPr>
    <tabColor theme="8" tint="-0.249977111117893"/>
  </sheetPr>
  <dimension ref="A1:I10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73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79</v>
      </c>
      <c r="C2" s="35"/>
      <c r="D2" s="35"/>
      <c r="E2" s="35"/>
    </row>
    <row r="3" spans="1:9" ht="29" x14ac:dyDescent="0.35">
      <c r="A3" s="12" t="s">
        <v>42</v>
      </c>
      <c r="B3" s="35" t="s">
        <v>76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ZPRÁV'!A12</f>
        <v>CZ385</v>
      </c>
      <c r="C6" s="16" t="str">
        <f>'POPIS ZPRÁV'!B12</f>
        <v>Podání CP DU</v>
      </c>
      <c r="D6" s="16" t="str">
        <f>'POPIS ZPRÁV'!C12</f>
        <v>Podání celního prohlášení pro dočasné uskladnění</v>
      </c>
      <c r="E6" s="16" t="str">
        <f>'POPIS ZPRÁV'!D12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ZPRÁV'!A9</f>
        <v>CZ389</v>
      </c>
      <c r="C8" s="16" t="str">
        <f>'POPIS ZPRÁV'!B9</f>
        <v>Rozhodnutí o umístění/zamítnutí umístění zboží v dočasném skladu</v>
      </c>
      <c r="D8" s="16" t="str">
        <f>'POPIS ZPRÁV'!C9</f>
        <v>Rozhodnutí o umístění/zamítnutí umístění zboží v dočasném skladu</v>
      </c>
      <c r="E8" s="16" t="str">
        <f>'POPIS ZPRÁV'!D9</f>
        <v>CÚ vstupu → Deklarant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ZPRÁV'!A11</f>
        <v>CZ390</v>
      </c>
      <c r="C9" s="16" t="str">
        <f>'POPIS ZPRÁV'!B11</f>
        <v xml:space="preserve">Vyřízení CP DU </v>
      </c>
      <c r="D9" s="16" t="str">
        <f>'POPIS ZPRÁV'!C11</f>
        <v>Potvrzení odepsání CP DU nebo předloženého ENS</v>
      </c>
      <c r="E9" s="16" t="str">
        <f>'POPIS ZPRÁV'!D11</f>
        <v>CÚ vstupu → Deklarant</v>
      </c>
      <c r="F9" s="20"/>
      <c r="G9" s="20"/>
      <c r="H9" s="20"/>
      <c r="I9" s="20"/>
    </row>
    <row r="10" spans="1:9" x14ac:dyDescent="0.35">
      <c r="A10" s="15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AF901336-58B0-4E67-9543-8EAD9458131E}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738E-35CE-42B3-8AD2-2AB8785715A4}">
  <sheetPr>
    <tabColor theme="8" tint="-0.249977111117893"/>
  </sheetPr>
  <dimension ref="A1:I11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75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78</v>
      </c>
      <c r="C2" s="35"/>
      <c r="D2" s="35"/>
      <c r="E2" s="35"/>
    </row>
    <row r="3" spans="1:9" ht="29" x14ac:dyDescent="0.35">
      <c r="A3" s="12" t="s">
        <v>42</v>
      </c>
      <c r="B3" s="35" t="s">
        <v>76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ZPRÁV'!A12</f>
        <v>CZ385</v>
      </c>
      <c r="C6" s="16" t="str">
        <f>'POPIS ZPRÁV'!B12</f>
        <v>Podání CP DU</v>
      </c>
      <c r="D6" s="16" t="str">
        <f>'POPIS ZPRÁV'!C12</f>
        <v>Podání celního prohlášení pro dočasné uskladnění</v>
      </c>
      <c r="E6" s="16" t="str">
        <f>'POPIS ZPRÁV'!D12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ZPRÁV'!A9</f>
        <v>CZ389</v>
      </c>
      <c r="C8" s="16" t="str">
        <f>'POPIS ZPRÁV'!B9</f>
        <v>Rozhodnutí o umístění/zamítnutí umístění zboží v dočasném skladu</v>
      </c>
      <c r="D8" s="16" t="str">
        <f>'POPIS ZPRÁV'!C9</f>
        <v>Rozhodnutí o umístění/zamítnutí umístění zboží v dočasném skladu</v>
      </c>
      <c r="E8" s="16" t="str">
        <f>'POPIS ZPRÁV'!D9</f>
        <v>CÚ vstupu → Deklarant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ZPRÁV'!A10</f>
        <v>CZ370</v>
      </c>
      <c r="C9" s="16" t="str">
        <f>'POPIS ZPRÁV'!B10</f>
        <v>Výzva deklarantovi</v>
      </c>
      <c r="D9" s="16" t="str">
        <f>'POPIS ZPRÁV'!C10</f>
        <v>Výzva na řešení problému (např. dořešení odpisu CP DU nebo ENS)</v>
      </c>
      <c r="E9" s="16" t="str">
        <f>'POPIS ZPRÁV'!D10</f>
        <v>CÚ vstupu → Deklarant</v>
      </c>
      <c r="F9" s="10"/>
      <c r="G9" s="17"/>
      <c r="H9" s="18"/>
      <c r="I9" s="18"/>
    </row>
    <row r="10" spans="1:9" ht="40" customHeight="1" x14ac:dyDescent="0.35">
      <c r="A10" s="15">
        <v>5</v>
      </c>
      <c r="B10" s="16" t="str">
        <f>'POPIS ZPRÁV'!A11</f>
        <v>CZ390</v>
      </c>
      <c r="C10" s="16" t="str">
        <f>'POPIS ZPRÁV'!B11</f>
        <v xml:space="preserve">Vyřízení CP DU </v>
      </c>
      <c r="D10" s="16" t="str">
        <f>'POPIS ZPRÁV'!C11</f>
        <v>Potvrzení odepsání CP DU nebo předloženého ENS</v>
      </c>
      <c r="E10" s="16" t="str">
        <f>'POPIS ZPRÁV'!D11</f>
        <v>CÚ vstupu → Deklarant</v>
      </c>
      <c r="F10" s="20"/>
      <c r="G10" s="20"/>
      <c r="H10" s="20"/>
      <c r="I10" s="20"/>
    </row>
    <row r="11" spans="1:9" x14ac:dyDescent="0.35">
      <c r="A11" s="15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48DD2DD6-2A80-4F81-BCCD-9516E29E7E8C}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759A-3167-434D-AAE6-14E49A6C81A8}">
  <sheetPr>
    <tabColor theme="8" tint="-0.249977111117893"/>
  </sheetPr>
  <dimension ref="A1:I13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77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81</v>
      </c>
      <c r="C2" s="35"/>
      <c r="D2" s="35"/>
      <c r="E2" s="35"/>
    </row>
    <row r="3" spans="1:9" ht="29" x14ac:dyDescent="0.35">
      <c r="A3" s="12" t="s">
        <v>42</v>
      </c>
      <c r="B3" s="35" t="s">
        <v>82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ZPRÁV'!A12</f>
        <v>CZ385</v>
      </c>
      <c r="C6" s="16" t="str">
        <f>'POPIS ZPRÁV'!B12</f>
        <v>Podání CP DU</v>
      </c>
      <c r="D6" s="16" t="str">
        <f>'POPIS ZPRÁV'!C12</f>
        <v>Podání celního prohlášení pro dočasné uskladnění</v>
      </c>
      <c r="E6" s="16" t="str">
        <f>'POPIS ZPRÁV'!D12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ZPRÁV'!A8</f>
        <v>CZ360</v>
      </c>
      <c r="C8" s="16" t="str">
        <f>'POPIS ZPRÁV'!B8</f>
        <v>Upozornění na rozhodnutí o kontrole</v>
      </c>
      <c r="D8" s="16" t="str">
        <f>'POPIS ZPRÁV'!C8</f>
        <v>Upozornění na rozhodnutí o kontrole Oznámení o předložení zboží nebo CP DU</v>
      </c>
      <c r="E8" s="16" t="str">
        <f>'POPIS ZPRÁV'!D8</f>
        <v>CÚ vstupu → Deklarant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ZPRÁV'!A9</f>
        <v>CZ389</v>
      </c>
      <c r="C9" s="16" t="str">
        <f>'POPIS ZPRÁV'!B9</f>
        <v>Rozhodnutí o umístění/zamítnutí umístění zboží v dočasném skladu</v>
      </c>
      <c r="D9" s="16" t="str">
        <f>'POPIS ZPRÁV'!C9</f>
        <v>Rozhodnutí o umístění/zamítnutí umístění zboží v dočasném skladu</v>
      </c>
      <c r="E9" s="16" t="str">
        <f>'POPIS ZPRÁV'!D9</f>
        <v>CÚ vstupu → Deklarant</v>
      </c>
      <c r="F9" s="10"/>
      <c r="G9" s="17"/>
      <c r="H9" s="18"/>
      <c r="I9" s="18"/>
    </row>
    <row r="10" spans="1:9" ht="40" customHeight="1" x14ac:dyDescent="0.35">
      <c r="A10" s="15">
        <v>5</v>
      </c>
      <c r="B10" s="16" t="str">
        <f>'POPIS ZPRÁV'!A10</f>
        <v>CZ370</v>
      </c>
      <c r="C10" s="16" t="str">
        <f>'POPIS ZPRÁV'!B10</f>
        <v>Výzva deklarantovi</v>
      </c>
      <c r="D10" s="16" t="str">
        <f>'POPIS ZPRÁV'!C10</f>
        <v>Výzva na řešení problému (např. dořešení odpisu CP DU nebo ENS)</v>
      </c>
      <c r="E10" s="16" t="str">
        <f>'POPIS ZPRÁV'!D10</f>
        <v>CÚ vstupu → Deklarant</v>
      </c>
      <c r="F10" s="20"/>
      <c r="G10" s="20"/>
      <c r="H10" s="20"/>
      <c r="I10" s="20"/>
    </row>
    <row r="11" spans="1:9" ht="40" customHeight="1" x14ac:dyDescent="0.35">
      <c r="A11" s="15">
        <v>6</v>
      </c>
      <c r="B11" s="16" t="str">
        <f>'POPIS ZPRÁV'!A11</f>
        <v>CZ390</v>
      </c>
      <c r="C11" s="16" t="str">
        <f>'POPIS ZPRÁV'!B11</f>
        <v xml:space="preserve">Vyřízení CP DU </v>
      </c>
      <c r="D11" s="16" t="str">
        <f>'POPIS ZPRÁV'!C11</f>
        <v>Potvrzení odepsání CP DU nebo předloženého ENS</v>
      </c>
      <c r="E11" s="16" t="str">
        <f>'POPIS ZPRÁV'!D11</f>
        <v>CÚ vstupu → Deklarant</v>
      </c>
      <c r="F11" s="20"/>
      <c r="G11" s="20"/>
      <c r="H11" s="20"/>
      <c r="I11" s="20"/>
    </row>
    <row r="12" spans="1:9" x14ac:dyDescent="0.35">
      <c r="A12" s="21"/>
    </row>
    <row r="13" spans="1:9" x14ac:dyDescent="0.35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F59196F2-81F8-4DAA-899F-3FF0E06973A3}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D9AE-A0BE-4F8A-AB8E-BBABA37D4C03}">
  <sheetPr>
    <tabColor theme="8" tint="-0.249977111117893"/>
  </sheetPr>
  <dimension ref="A1:I12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80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83</v>
      </c>
      <c r="C2" s="35"/>
      <c r="D2" s="35"/>
      <c r="E2" s="35"/>
    </row>
    <row r="3" spans="1:9" ht="29" x14ac:dyDescent="0.35">
      <c r="A3" s="12" t="s">
        <v>42</v>
      </c>
      <c r="B3" s="35" t="s">
        <v>82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ZPRÁV'!A12</f>
        <v>CZ385</v>
      </c>
      <c r="C6" s="16" t="str">
        <f>'POPIS ZPRÁV'!B12</f>
        <v>Podání CP DU</v>
      </c>
      <c r="D6" s="16" t="str">
        <f>'POPIS ZPRÁV'!C12</f>
        <v>Podání celního prohlášení pro dočasné uskladnění</v>
      </c>
      <c r="E6" s="16" t="str">
        <f>'POPIS ZPRÁV'!D12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ZPRÁV'!A8</f>
        <v>CZ360</v>
      </c>
      <c r="C8" s="16" t="str">
        <f>'POPIS ZPRÁV'!B8</f>
        <v>Upozornění na rozhodnutí o kontrole</v>
      </c>
      <c r="D8" s="16" t="str">
        <f>'POPIS ZPRÁV'!C8</f>
        <v>Upozornění na rozhodnutí o kontrole Oznámení o předložení zboží nebo CP DU</v>
      </c>
      <c r="E8" s="16" t="str">
        <f>'POPIS ZPRÁV'!D8</f>
        <v>CÚ vstupu → Deklarant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ZPRÁV'!A9</f>
        <v>CZ389</v>
      </c>
      <c r="C9" s="16" t="str">
        <f>'POPIS ZPRÁV'!B9</f>
        <v>Rozhodnutí o umístění/zamítnutí umístění zboží v dočasném skladu</v>
      </c>
      <c r="D9" s="16" t="str">
        <f>'POPIS ZPRÁV'!C9</f>
        <v>Rozhodnutí o umístění/zamítnutí umístění zboží v dočasném skladu</v>
      </c>
      <c r="E9" s="16" t="str">
        <f>'POPIS ZPRÁV'!D9</f>
        <v>CÚ vstupu → Deklarant</v>
      </c>
      <c r="F9" s="10"/>
      <c r="G9" s="17"/>
      <c r="H9" s="18"/>
      <c r="I9" s="18"/>
    </row>
    <row r="10" spans="1:9" ht="40" customHeight="1" x14ac:dyDescent="0.35">
      <c r="A10" s="15">
        <v>5</v>
      </c>
      <c r="B10" s="16" t="str">
        <f>'POPIS ZPRÁV'!A11</f>
        <v>CZ390</v>
      </c>
      <c r="C10" s="16" t="str">
        <f>'POPIS ZPRÁV'!B11</f>
        <v xml:space="preserve">Vyřízení CP DU </v>
      </c>
      <c r="D10" s="16" t="str">
        <f>'POPIS ZPRÁV'!C11</f>
        <v>Potvrzení odepsání CP DU nebo předloženého ENS</v>
      </c>
      <c r="E10" s="16" t="str">
        <f>'POPIS ZPRÁV'!D11</f>
        <v>CÚ vstupu → Deklarant</v>
      </c>
      <c r="F10" s="20"/>
      <c r="G10" s="20"/>
      <c r="H10" s="20"/>
      <c r="I10" s="20"/>
    </row>
    <row r="11" spans="1:9" x14ac:dyDescent="0.35">
      <c r="A11" s="21"/>
    </row>
    <row r="12" spans="1:9" x14ac:dyDescent="0.35">
      <c r="A12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472F4C8-5C66-4841-BF8F-698C3042424E}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5B56-C6B0-4750-A36A-83EAAE94F500}">
  <sheetPr>
    <tabColor theme="8" tint="-0.249977111117893"/>
  </sheetPr>
  <dimension ref="A1:I11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84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105</v>
      </c>
      <c r="C2" s="35"/>
      <c r="D2" s="35"/>
      <c r="E2" s="35"/>
    </row>
    <row r="3" spans="1:9" ht="29" x14ac:dyDescent="0.35">
      <c r="A3" s="12" t="s">
        <v>42</v>
      </c>
      <c r="B3" s="35" t="s">
        <v>82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ZPRÁV'!A12</f>
        <v>CZ385</v>
      </c>
      <c r="C6" s="16" t="str">
        <f>'POPIS ZPRÁV'!B12</f>
        <v>Podání CP DU</v>
      </c>
      <c r="D6" s="16" t="str">
        <f>'POPIS ZPRÁV'!C12</f>
        <v>Podání celního prohlášení pro dočasné uskladnění</v>
      </c>
      <c r="E6" s="16" t="str">
        <f>'POPIS ZPRÁV'!D12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ZPRÁV'!A8</f>
        <v>CZ360</v>
      </c>
      <c r="C8" s="16" t="str">
        <f>'POPIS ZPRÁV'!B8</f>
        <v>Upozornění na rozhodnutí o kontrole</v>
      </c>
      <c r="D8" s="16" t="str">
        <f>'POPIS ZPRÁV'!C8</f>
        <v>Upozornění na rozhodnutí o kontrole Oznámení o předložení zboží nebo CP DU</v>
      </c>
      <c r="E8" s="16" t="str">
        <f>'POPIS ZPRÁV'!D8</f>
        <v>CÚ vstupu → Deklarant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ZPRÁV'!A9</f>
        <v>CZ389</v>
      </c>
      <c r="C9" s="33" t="str">
        <f>'POPIS ZPRÁV'!B9</f>
        <v>Rozhodnutí o umístění/zamítnutí umístění zboží v dočasném skladu</v>
      </c>
      <c r="D9" s="33" t="str">
        <f>'POPIS ZPRÁV'!C9</f>
        <v>Rozhodnutí o umístění/zamítnutí umístění zboží v dočasném skladu</v>
      </c>
      <c r="E9" s="16" t="str">
        <f>'POPIS ZPRÁV'!D9</f>
        <v>CÚ vstupu → Deklarant</v>
      </c>
      <c r="F9" s="10"/>
      <c r="G9" s="17"/>
      <c r="H9" s="18"/>
      <c r="I9" s="18"/>
    </row>
    <row r="10" spans="1:9" x14ac:dyDescent="0.35">
      <c r="A10" s="21"/>
    </row>
    <row r="11" spans="1:9" x14ac:dyDescent="0.35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63B2668-9351-42EB-8ABD-6955672956F4}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8038-23B3-4FB5-A30C-2EC6385CB3AD}">
  <sheetPr>
    <tabColor theme="8" tint="-0.249977111117893"/>
  </sheetPr>
  <dimension ref="A1:I11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85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87</v>
      </c>
      <c r="C2" s="35"/>
      <c r="D2" s="35"/>
      <c r="E2" s="35"/>
    </row>
    <row r="3" spans="1:9" ht="29" x14ac:dyDescent="0.35">
      <c r="A3" s="12" t="s">
        <v>42</v>
      </c>
      <c r="B3" s="35" t="s">
        <v>88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ZPRÁV'!A13</f>
        <v>CZ383</v>
      </c>
      <c r="C6" s="16" t="str">
        <f>'POPIS ZPRÁV'!B13</f>
        <v>Podání žádosti o opravu</v>
      </c>
      <c r="D6" s="16" t="str">
        <f>'POPIS ZPRÁV'!C13</f>
        <v>Podání žádosti o opravu CP DU nebo odkázaného ENS</v>
      </c>
      <c r="E6" s="16" t="str">
        <f>'POPIS ZPRÁV'!D13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ZPRÁV'!A15</f>
        <v>CZ386</v>
      </c>
      <c r="C7" s="16" t="str">
        <f>'POPIS ZPRÁV'!B15</f>
        <v>Potvrzení přijetí žádosti na opravu</v>
      </c>
      <c r="D7" s="16" t="str">
        <f>'POPIS ZPRÁV'!C15</f>
        <v>Potvrzení přijetí žádosti na opravu nebo zrušení CP DU nebo předloženého ENS</v>
      </c>
      <c r="E7" s="16" t="str">
        <f>'POPIS ZPRÁV'!D15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ZPRÁV'!A4</f>
        <v>CZ304</v>
      </c>
      <c r="C8" s="16" t="str">
        <f>'POPIS ZPRÁV'!B4</f>
        <v xml:space="preserve">Rozhodnutí o povolení žádosti </v>
      </c>
      <c r="D8" s="16" t="str">
        <f>'POPIS ZPRÁV'!C4</f>
        <v>Rozhodnutí o povolení změny nebo zrušení CP DU nebo předloženého ENS</v>
      </c>
      <c r="E8" s="16" t="str">
        <f>'POPIS ZPRÁV'!D4</f>
        <v>CÚ vstupu → Deklarant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ZPRÁV'!A11</f>
        <v>CZ390</v>
      </c>
      <c r="C9" s="16" t="str">
        <f>'POPIS ZPRÁV'!B11</f>
        <v xml:space="preserve">Vyřízení CP DU </v>
      </c>
      <c r="D9" s="16" t="str">
        <f>'POPIS ZPRÁV'!C11</f>
        <v>Potvrzení odepsání CP DU nebo předloženého ENS</v>
      </c>
      <c r="E9" s="16" t="str">
        <f>'POPIS ZPRÁV'!D11</f>
        <v>CÚ vstupu → Deklarant</v>
      </c>
      <c r="F9" s="20"/>
      <c r="G9" s="20"/>
      <c r="H9" s="20"/>
      <c r="I9" s="20"/>
    </row>
    <row r="10" spans="1:9" x14ac:dyDescent="0.35">
      <c r="A10" s="21"/>
    </row>
    <row r="11" spans="1:9" x14ac:dyDescent="0.35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D2805513-372C-4E1C-86C6-B4F9FC676ECC}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7AA0-83C4-4685-ADEB-F00BD12862E9}">
  <sheetPr>
    <tabColor theme="8" tint="-0.249977111117893"/>
  </sheetPr>
  <dimension ref="A1:I12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86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89</v>
      </c>
      <c r="C2" s="35"/>
      <c r="D2" s="35"/>
      <c r="E2" s="35"/>
    </row>
    <row r="3" spans="1:9" ht="29" x14ac:dyDescent="0.35">
      <c r="A3" s="12" t="s">
        <v>42</v>
      </c>
      <c r="B3" s="35" t="s">
        <v>88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ZPRÁV'!A13</f>
        <v>CZ383</v>
      </c>
      <c r="C6" s="16" t="str">
        <f>'POPIS ZPRÁV'!B13</f>
        <v>Podání žádosti o opravu</v>
      </c>
      <c r="D6" s="16" t="str">
        <f>'POPIS ZPRÁV'!C13</f>
        <v>Podání žádosti o opravu CP DU nebo odkázaného ENS</v>
      </c>
      <c r="E6" s="16" t="str">
        <f>'POPIS ZPRÁV'!D13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ZPRÁV'!A15</f>
        <v>CZ386</v>
      </c>
      <c r="C7" s="16" t="str">
        <f>'POPIS ZPRÁV'!B15</f>
        <v>Potvrzení přijetí žádosti na opravu</v>
      </c>
      <c r="D7" s="16" t="str">
        <f>'POPIS ZPRÁV'!C15</f>
        <v>Potvrzení přijetí žádosti na opravu nebo zrušení CP DU nebo předloženého ENS</v>
      </c>
      <c r="E7" s="16" t="str">
        <f>'POPIS ZPRÁV'!D15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ZPRÁV'!A4</f>
        <v>CZ304</v>
      </c>
      <c r="C8" s="16" t="str">
        <f>'POPIS ZPRÁV'!B4</f>
        <v xml:space="preserve">Rozhodnutí o povolení žádosti </v>
      </c>
      <c r="D8" s="16" t="str">
        <f>'POPIS ZPRÁV'!C4</f>
        <v>Rozhodnutí o povolení změny nebo zrušení CP DU nebo předloženého ENS</v>
      </c>
      <c r="E8" s="16" t="str">
        <f>'POPIS ZPRÁV'!D4</f>
        <v>CÚ vstupu → Deklarant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ZPRÁV'!A10</f>
        <v>CZ370</v>
      </c>
      <c r="C9" s="16" t="str">
        <f>'POPIS ZPRÁV'!B10</f>
        <v>Výzva deklarantovi</v>
      </c>
      <c r="D9" s="16" t="str">
        <f>'POPIS ZPRÁV'!C10</f>
        <v>Výzva na řešení problému (např. dořešení odpisu CP DU nebo ENS)</v>
      </c>
      <c r="E9" s="16" t="str">
        <f>'POPIS ZPRÁV'!D10</f>
        <v>CÚ vstupu → Deklarant</v>
      </c>
      <c r="F9" s="10"/>
      <c r="G9" s="17"/>
      <c r="H9" s="18"/>
      <c r="I9" s="18"/>
    </row>
    <row r="10" spans="1:9" ht="40" customHeight="1" x14ac:dyDescent="0.35">
      <c r="A10" s="15">
        <v>5</v>
      </c>
      <c r="B10" s="16" t="str">
        <f>'POPIS ZPRÁV'!A11</f>
        <v>CZ390</v>
      </c>
      <c r="C10" s="16" t="str">
        <f>'POPIS ZPRÁV'!B11</f>
        <v xml:space="preserve">Vyřízení CP DU </v>
      </c>
      <c r="D10" s="16" t="str">
        <f>'POPIS ZPRÁV'!C11</f>
        <v>Potvrzení odepsání CP DU nebo předloženého ENS</v>
      </c>
      <c r="E10" s="16" t="str">
        <f>'POPIS ZPRÁV'!D11</f>
        <v>CÚ vstupu → Deklarant</v>
      </c>
      <c r="F10" s="20"/>
      <c r="G10" s="20"/>
      <c r="H10" s="20"/>
      <c r="I10" s="20"/>
    </row>
    <row r="11" spans="1:9" x14ac:dyDescent="0.35">
      <c r="A11" s="21"/>
    </row>
    <row r="12" spans="1:9" x14ac:dyDescent="0.35">
      <c r="A12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39FD3F76-4D28-441B-B98A-6A1F7DF74A95}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B0DE-FE08-4093-A878-BF2377F5E116}">
  <sheetPr>
    <tabColor theme="8" tint="-0.249977111117893"/>
  </sheetPr>
  <dimension ref="A1:I10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90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92</v>
      </c>
      <c r="C2" s="35"/>
      <c r="D2" s="35"/>
      <c r="E2" s="35"/>
    </row>
    <row r="3" spans="1:9" ht="29" x14ac:dyDescent="0.35">
      <c r="A3" s="12" t="s">
        <v>42</v>
      </c>
      <c r="B3" s="35" t="s">
        <v>93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ZPRÁV'!A13</f>
        <v>CZ383</v>
      </c>
      <c r="C6" s="16" t="str">
        <f>'POPIS ZPRÁV'!B13</f>
        <v>Podání žádosti o opravu</v>
      </c>
      <c r="D6" s="16" t="str">
        <f>'POPIS ZPRÁV'!C13</f>
        <v>Podání žádosti o opravu CP DU nebo odkázaného ENS</v>
      </c>
      <c r="E6" s="16" t="str">
        <f>'POPIS ZPRÁV'!D13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ZPRÁV'!A15</f>
        <v>CZ386</v>
      </c>
      <c r="C7" s="16" t="str">
        <f>'POPIS ZPRÁV'!B15</f>
        <v>Potvrzení přijetí žádosti na opravu</v>
      </c>
      <c r="D7" s="16" t="str">
        <f>'POPIS ZPRÁV'!C15</f>
        <v>Potvrzení přijetí žádosti na opravu nebo zrušení CP DU nebo předloženého ENS</v>
      </c>
      <c r="E7" s="16" t="str">
        <f>'POPIS ZPRÁV'!D15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ZPRÁV'!A16</f>
        <v>CZ351</v>
      </c>
      <c r="C8" s="16" t="str">
        <f>'POPIS ZPRÁV'!B16</f>
        <v>Rozhodnutí o zamítnutí žádosti</v>
      </c>
      <c r="D8" s="16" t="str">
        <f>'POPIS ZPRÁV'!C16</f>
        <v>Rozhodnutí o zamítnutí změny nebo zrušení CP DU nebo předloženého ENS</v>
      </c>
      <c r="E8" s="16" t="str">
        <f>'POPIS ZPRÁV'!D16</f>
        <v>CÚ vstupu → Deklarant</v>
      </c>
      <c r="F8" s="10"/>
      <c r="G8" s="17"/>
      <c r="H8" s="18"/>
      <c r="I8" s="18"/>
    </row>
    <row r="9" spans="1:9" x14ac:dyDescent="0.35">
      <c r="A9" s="21"/>
    </row>
    <row r="10" spans="1:9" x14ac:dyDescent="0.35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6AD4E63-BC2F-4AE2-A250-422A3C6008B6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9541-B1A2-4D68-BF0F-B1B324CFC4BF}">
  <sheetPr>
    <tabColor rgb="FFFFFF00"/>
  </sheetPr>
  <dimension ref="A1:D17"/>
  <sheetViews>
    <sheetView topLeftCell="A13" workbookViewId="0">
      <selection activeCell="C18" sqref="C18"/>
    </sheetView>
  </sheetViews>
  <sheetFormatPr defaultRowHeight="14.5" x14ac:dyDescent="0.35"/>
  <cols>
    <col min="1" max="1" width="16" customWidth="1"/>
    <col min="2" max="2" width="30.81640625" customWidth="1"/>
    <col min="3" max="3" width="63.81640625" customWidth="1"/>
    <col min="4" max="4" width="27.26953125" customWidth="1"/>
    <col min="5" max="5" width="20" customWidth="1"/>
  </cols>
  <sheetData>
    <row r="1" spans="1:4" ht="29" x14ac:dyDescent="0.35">
      <c r="A1" s="28" t="s">
        <v>7</v>
      </c>
      <c r="B1" s="28" t="s">
        <v>8</v>
      </c>
      <c r="C1" s="28" t="s">
        <v>9</v>
      </c>
      <c r="D1" s="28" t="s">
        <v>10</v>
      </c>
    </row>
    <row r="2" spans="1:4" ht="40" customHeight="1" x14ac:dyDescent="0.35">
      <c r="A2" s="29" t="s">
        <v>12</v>
      </c>
      <c r="B2" s="30" t="s">
        <v>109</v>
      </c>
      <c r="C2" s="30" t="s">
        <v>112</v>
      </c>
      <c r="D2" s="29" t="s">
        <v>65</v>
      </c>
    </row>
    <row r="3" spans="1:4" ht="40" customHeight="1" x14ac:dyDescent="0.35">
      <c r="A3" s="29" t="s">
        <v>13</v>
      </c>
      <c r="B3" s="30" t="s">
        <v>110</v>
      </c>
      <c r="C3" s="30" t="s">
        <v>113</v>
      </c>
      <c r="D3" s="29" t="s">
        <v>66</v>
      </c>
    </row>
    <row r="4" spans="1:4" ht="40" customHeight="1" x14ac:dyDescent="0.35">
      <c r="A4" s="29" t="s">
        <v>14</v>
      </c>
      <c r="B4" s="30" t="s">
        <v>111</v>
      </c>
      <c r="C4" s="30" t="s">
        <v>114</v>
      </c>
      <c r="D4" s="29" t="s">
        <v>66</v>
      </c>
    </row>
    <row r="5" spans="1:4" ht="40" customHeight="1" x14ac:dyDescent="0.35">
      <c r="A5" s="29" t="s">
        <v>15</v>
      </c>
      <c r="B5" s="30" t="s">
        <v>16</v>
      </c>
      <c r="C5" s="30" t="s">
        <v>17</v>
      </c>
      <c r="D5" s="29" t="s">
        <v>65</v>
      </c>
    </row>
    <row r="6" spans="1:4" ht="45.75" customHeight="1" x14ac:dyDescent="0.35">
      <c r="A6" s="16" t="s">
        <v>18</v>
      </c>
      <c r="B6" s="31" t="s">
        <v>19</v>
      </c>
      <c r="C6" s="31" t="s">
        <v>102</v>
      </c>
      <c r="D6" s="32" t="s">
        <v>66</v>
      </c>
    </row>
    <row r="7" spans="1:4" ht="40" customHeight="1" x14ac:dyDescent="0.35">
      <c r="A7" s="29" t="s">
        <v>20</v>
      </c>
      <c r="B7" s="30" t="s">
        <v>21</v>
      </c>
      <c r="C7" s="30" t="s">
        <v>115</v>
      </c>
      <c r="D7" s="29" t="s">
        <v>66</v>
      </c>
    </row>
    <row r="8" spans="1:4" ht="40" customHeight="1" x14ac:dyDescent="0.35">
      <c r="A8" s="29" t="s">
        <v>22</v>
      </c>
      <c r="B8" s="30" t="s">
        <v>23</v>
      </c>
      <c r="C8" s="30" t="s">
        <v>116</v>
      </c>
      <c r="D8" s="29" t="s">
        <v>66</v>
      </c>
    </row>
    <row r="9" spans="1:4" ht="40" customHeight="1" x14ac:dyDescent="0.35">
      <c r="A9" s="29" t="s">
        <v>24</v>
      </c>
      <c r="B9" s="30" t="s">
        <v>106</v>
      </c>
      <c r="C9" s="30" t="s">
        <v>106</v>
      </c>
      <c r="D9" s="29" t="s">
        <v>66</v>
      </c>
    </row>
    <row r="10" spans="1:4" ht="40" customHeight="1" x14ac:dyDescent="0.35">
      <c r="A10" s="29" t="s">
        <v>25</v>
      </c>
      <c r="B10" s="30" t="s">
        <v>11</v>
      </c>
      <c r="C10" s="30" t="s">
        <v>26</v>
      </c>
      <c r="D10" s="29" t="s">
        <v>66</v>
      </c>
    </row>
    <row r="11" spans="1:4" ht="40" customHeight="1" x14ac:dyDescent="0.35">
      <c r="A11" s="29" t="s">
        <v>27</v>
      </c>
      <c r="B11" s="30" t="s">
        <v>28</v>
      </c>
      <c r="C11" s="30" t="s">
        <v>117</v>
      </c>
      <c r="D11" s="29" t="s">
        <v>66</v>
      </c>
    </row>
    <row r="12" spans="1:4" ht="40" customHeight="1" x14ac:dyDescent="0.35">
      <c r="A12" s="16" t="s">
        <v>29</v>
      </c>
      <c r="B12" s="31" t="s">
        <v>30</v>
      </c>
      <c r="C12" s="31" t="s">
        <v>31</v>
      </c>
      <c r="D12" s="32" t="s">
        <v>65</v>
      </c>
    </row>
    <row r="13" spans="1:4" ht="40" customHeight="1" x14ac:dyDescent="0.35">
      <c r="A13" s="29" t="s">
        <v>32</v>
      </c>
      <c r="B13" s="30" t="s">
        <v>118</v>
      </c>
      <c r="C13" s="30" t="s">
        <v>119</v>
      </c>
      <c r="D13" s="29" t="s">
        <v>65</v>
      </c>
    </row>
    <row r="14" spans="1:4" ht="40" customHeight="1" x14ac:dyDescent="0.35">
      <c r="A14" s="29" t="s">
        <v>33</v>
      </c>
      <c r="B14" s="30" t="s">
        <v>34</v>
      </c>
      <c r="C14" s="30" t="s">
        <v>35</v>
      </c>
      <c r="D14" s="29" t="s">
        <v>65</v>
      </c>
    </row>
    <row r="15" spans="1:4" ht="40" customHeight="1" x14ac:dyDescent="0.35">
      <c r="A15" s="34" t="s">
        <v>36</v>
      </c>
      <c r="B15" s="30" t="s">
        <v>37</v>
      </c>
      <c r="C15" s="30" t="s">
        <v>120</v>
      </c>
      <c r="D15" s="29" t="s">
        <v>66</v>
      </c>
    </row>
    <row r="16" spans="1:4" ht="40" customHeight="1" x14ac:dyDescent="0.35">
      <c r="A16" s="29" t="s">
        <v>38</v>
      </c>
      <c r="B16" s="30" t="s">
        <v>121</v>
      </c>
      <c r="C16" s="30" t="s">
        <v>122</v>
      </c>
      <c r="D16" s="29" t="s">
        <v>66</v>
      </c>
    </row>
    <row r="17" spans="1:4" ht="40" customHeight="1" x14ac:dyDescent="0.35">
      <c r="A17" s="29" t="s">
        <v>39</v>
      </c>
      <c r="B17" s="30" t="s">
        <v>123</v>
      </c>
      <c r="C17" s="30" t="s">
        <v>124</v>
      </c>
      <c r="D17" s="29" t="s">
        <v>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35E9-17D1-4E18-A415-49F05809A81A}">
  <sheetPr>
    <tabColor theme="8" tint="-0.249977111117893"/>
  </sheetPr>
  <dimension ref="A1:I10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91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95</v>
      </c>
      <c r="C2" s="35"/>
      <c r="D2" s="35"/>
      <c r="E2" s="35"/>
    </row>
    <row r="3" spans="1:9" ht="29" x14ac:dyDescent="0.35">
      <c r="A3" s="12" t="s">
        <v>42</v>
      </c>
      <c r="B3" s="35" t="s">
        <v>96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ZPRÁV'!A14</f>
        <v>CZ384</v>
      </c>
      <c r="C6" s="16" t="str">
        <f>'POPIS ZPRÁV'!B14</f>
        <v>Podání žádosti na zrušení</v>
      </c>
      <c r="D6" s="16" t="str">
        <f>'POPIS ZPRÁV'!C14</f>
        <v>Podání žádosti na zrušení CP DU nebo odkázaného ENS</v>
      </c>
      <c r="E6" s="16" t="str">
        <f>'POPIS ZPRÁV'!D14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ZPRÁV'!A15</f>
        <v>CZ386</v>
      </c>
      <c r="C7" s="16" t="str">
        <f>'POPIS ZPRÁV'!B15</f>
        <v>Potvrzení přijetí žádosti na opravu</v>
      </c>
      <c r="D7" s="16" t="str">
        <f>'POPIS ZPRÁV'!C15</f>
        <v>Potvrzení přijetí žádosti na opravu nebo zrušení CP DU nebo předloženého ENS</v>
      </c>
      <c r="E7" s="16" t="str">
        <f>'POPIS ZPRÁV'!D15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ZPRÁV'!A4</f>
        <v>CZ304</v>
      </c>
      <c r="C8" s="16" t="str">
        <f>'POPIS ZPRÁV'!B4</f>
        <v xml:space="preserve">Rozhodnutí o povolení žádosti </v>
      </c>
      <c r="D8" s="16" t="str">
        <f>'POPIS ZPRÁV'!C4</f>
        <v>Rozhodnutí o povolení změny nebo zrušení CP DU nebo předloženého ENS</v>
      </c>
      <c r="E8" s="16" t="str">
        <f>'POPIS ZPRÁV'!D4</f>
        <v>CÚ vstupu → Deklarant</v>
      </c>
      <c r="F8" s="10"/>
      <c r="G8" s="17"/>
      <c r="H8" s="18"/>
      <c r="I8" s="18"/>
    </row>
    <row r="9" spans="1:9" x14ac:dyDescent="0.35">
      <c r="A9" s="21"/>
    </row>
    <row r="10" spans="1:9" x14ac:dyDescent="0.35">
      <c r="A10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07E82AD6-171D-4D60-A5A7-3C5658F38731}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C61CC-912F-494A-9C59-1E1E47E0B090}">
  <sheetPr>
    <tabColor theme="8" tint="-0.249977111117893"/>
  </sheetPr>
  <dimension ref="A1:I11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94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97</v>
      </c>
      <c r="C2" s="35"/>
      <c r="D2" s="35"/>
      <c r="E2" s="35"/>
    </row>
    <row r="3" spans="1:9" ht="29" x14ac:dyDescent="0.35">
      <c r="A3" s="12" t="s">
        <v>42</v>
      </c>
      <c r="B3" s="35" t="s">
        <v>98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ZPRÁV'!A13</f>
        <v>CZ383</v>
      </c>
      <c r="C6" s="16" t="str">
        <f>'POPIS ZPRÁV'!B13</f>
        <v>Podání žádosti o opravu</v>
      </c>
      <c r="D6" s="16" t="str">
        <f>'POPIS ZPRÁV'!C13</f>
        <v>Podání žádosti o opravu CP DU nebo odkázaného ENS</v>
      </c>
      <c r="E6" s="16" t="str">
        <f>'POPIS ZPRÁV'!D13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ZPRÁV'!A6</f>
        <v>CZ356</v>
      </c>
      <c r="C7" s="16" t="str">
        <f>'POPIS ZPRÁV'!B6</f>
        <v>Odmítnutí příchozí zprávy</v>
      </c>
      <c r="D7" s="16" t="str">
        <f>'POPIS ZPRÁV'!C6</f>
        <v>Chybová zpráva se seznamem chyb. Například: oznámení o příjezdu odmítnuto z důvodu neexistence ENS, ENS již předloženo, ukončeno, nebo zrušeno.</v>
      </c>
      <c r="E7" s="16" t="str">
        <f>'POPIS ZPRÁV'!D6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ZPRÁV'!A14</f>
        <v>CZ384</v>
      </c>
      <c r="C8" s="16" t="str">
        <f>'POPIS ZPRÁV'!B14</f>
        <v>Podání žádosti na zrušení</v>
      </c>
      <c r="D8" s="16" t="str">
        <f>'POPIS ZPRÁV'!C14</f>
        <v>Podání žádosti na zrušení CP DU nebo odkázaného ENS</v>
      </c>
      <c r="E8" s="16" t="str">
        <f>'POPIS ZPRÁV'!D14</f>
        <v>Deklarant   → CÚ vstupu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ZPRÁV'!A6</f>
        <v>CZ356</v>
      </c>
      <c r="C9" s="16" t="str">
        <f>'POPIS ZPRÁV'!B6</f>
        <v>Odmítnutí příchozí zprávy</v>
      </c>
      <c r="D9" s="16" t="str">
        <f>'POPIS ZPRÁV'!C6</f>
        <v>Chybová zpráva se seznamem chyb. Například: oznámení o příjezdu odmítnuto z důvodu neexistence ENS, ENS již předloženo, ukončeno, nebo zrušeno.</v>
      </c>
      <c r="E9" s="16" t="str">
        <f>'POPIS ZPRÁV'!D6</f>
        <v>CÚ vstupu → Deklarant</v>
      </c>
      <c r="F9" s="20"/>
      <c r="G9" s="20"/>
      <c r="H9" s="20"/>
      <c r="I9" s="20"/>
    </row>
    <row r="10" spans="1:9" x14ac:dyDescent="0.35">
      <c r="A10" s="21"/>
    </row>
    <row r="11" spans="1:9" x14ac:dyDescent="0.35">
      <c r="A11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37F6A83-FF3D-4943-B735-1B62815C3E7C}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DBEC-D3B4-464E-932A-0F16767A04A9}">
  <sheetPr>
    <tabColor theme="8" tint="-0.249977111117893"/>
  </sheetPr>
  <dimension ref="A1:I9"/>
  <sheetViews>
    <sheetView tabSelected="1"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100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99</v>
      </c>
      <c r="C2" s="35"/>
      <c r="D2" s="35"/>
      <c r="E2" s="35"/>
    </row>
    <row r="3" spans="1:9" ht="29" x14ac:dyDescent="0.35">
      <c r="A3" s="12" t="s">
        <v>42</v>
      </c>
      <c r="B3" s="35" t="s">
        <v>101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ZPRÁV'!A12</f>
        <v>CZ385</v>
      </c>
      <c r="C6" s="16" t="str">
        <f>'POPIS ZPRÁV'!B12</f>
        <v>Podání CP DU</v>
      </c>
      <c r="D6" s="16" t="str">
        <f>'POPIS ZPRÁV'!C12</f>
        <v>Podání celního prohlášení pro dočasné uskladnění</v>
      </c>
      <c r="E6" s="16" t="str">
        <f>'POPIS ZPRÁV'!D12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ZPRÁV'!A6</f>
        <v>CZ356</v>
      </c>
      <c r="C7" s="16" t="str">
        <f>'POPIS ZPRÁV'!B6</f>
        <v>Odmítnutí příchozí zprávy</v>
      </c>
      <c r="D7" s="16" t="str">
        <f>'POPIS ZPRÁV'!C6</f>
        <v>Chybová zpráva se seznamem chyb. Například: oznámení o příjezdu odmítnuto z důvodu neexistence ENS, ENS již předloženo, ukončeno, nebo zrušeno.</v>
      </c>
      <c r="E7" s="16" t="str">
        <f>'POPIS ZPRÁV'!D6</f>
        <v>CÚ vstupu → Deklarant</v>
      </c>
      <c r="F7" s="10"/>
      <c r="G7" s="17"/>
      <c r="H7" s="18"/>
      <c r="I7" s="18"/>
    </row>
    <row r="8" spans="1:9" x14ac:dyDescent="0.35">
      <c r="A8" s="21"/>
    </row>
    <row r="9" spans="1:9" x14ac:dyDescent="0.35">
      <c r="A9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A402072-AC0C-4288-B883-1DD4A0ABEA7B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7BA1-4071-4315-AFDE-E00699A9D9DD}">
  <sheetPr>
    <tabColor theme="8" tint="-0.249977111117893"/>
  </sheetPr>
  <dimension ref="A1:D20"/>
  <sheetViews>
    <sheetView workbookViewId="0"/>
  </sheetViews>
  <sheetFormatPr defaultRowHeight="14.5" x14ac:dyDescent="0.35"/>
  <cols>
    <col min="1" max="1" width="19.1796875" customWidth="1"/>
    <col min="2" max="2" width="90.54296875" style="26" customWidth="1"/>
    <col min="3" max="3" width="27.81640625" style="26" customWidth="1"/>
    <col min="4" max="4" width="17.1796875" customWidth="1"/>
    <col min="8" max="8" width="9.1796875" customWidth="1"/>
  </cols>
  <sheetData>
    <row r="1" spans="1:4" ht="40" customHeight="1" x14ac:dyDescent="0.35">
      <c r="A1" s="6" t="s">
        <v>40</v>
      </c>
      <c r="B1" s="25" t="s">
        <v>41</v>
      </c>
      <c r="C1" s="25" t="s">
        <v>42</v>
      </c>
      <c r="D1" s="7" t="s">
        <v>43</v>
      </c>
    </row>
    <row r="2" spans="1:4" ht="40" customHeight="1" x14ac:dyDescent="0.35">
      <c r="A2" s="8" t="str">
        <f>[1]Test_01!B1</f>
        <v>Test 01</v>
      </c>
      <c r="B2" s="9" t="str">
        <f>Test_01!B2</f>
        <v>Oznámení o předložení zboží (Odepsáno z DS ve lhůtě 90 dnů)</v>
      </c>
      <c r="C2" s="11" t="str">
        <f>Test_01!B3</f>
        <v>3.2.1</v>
      </c>
      <c r="D2" s="10"/>
    </row>
    <row r="3" spans="1:4" ht="40" customHeight="1" x14ac:dyDescent="0.35">
      <c r="A3" s="8" t="str">
        <f>[1]Test_02!B1</f>
        <v>Test 02</v>
      </c>
      <c r="B3" s="9" t="str">
        <f>Test_02!B2</f>
        <v>Oznámení o předložení zboží (Neodepsáno ve lhůtě)</v>
      </c>
      <c r="C3" s="11" t="str">
        <f>Test_02!B3</f>
        <v>3.2.1</v>
      </c>
      <c r="D3" s="10"/>
    </row>
    <row r="4" spans="1:4" ht="40" customHeight="1" x14ac:dyDescent="0.35">
      <c r="A4" s="8" t="str">
        <f>[1]Test_03!B1</f>
        <v>Test 03</v>
      </c>
      <c r="B4" s="9" t="str">
        <f>Test_03!B2</f>
        <v>Kontrola předloženého zboží - odepsáno z DS ve lhůtě 90 dnů</v>
      </c>
      <c r="C4" s="11" t="str">
        <f>Test_03!B3</f>
        <v>3.2.2</v>
      </c>
      <c r="D4" s="10"/>
    </row>
    <row r="5" spans="1:4" ht="40" customHeight="1" x14ac:dyDescent="0.35">
      <c r="A5" s="8" t="str">
        <f>[1]Test_04!B1</f>
        <v>Test 04</v>
      </c>
      <c r="B5" s="9" t="str">
        <f>Test_04!B2</f>
        <v>Kontrola předloženého zboží - neodepsáno ve lhůtě</v>
      </c>
      <c r="C5" s="11" t="str">
        <f>Test_04!B3</f>
        <v>3.2.2</v>
      </c>
      <c r="D5" s="10"/>
    </row>
    <row r="6" spans="1:4" ht="40" customHeight="1" x14ac:dyDescent="0.35">
      <c r="A6" s="8" t="str">
        <f>[1]Test_05!B1</f>
        <v>Test 05</v>
      </c>
      <c r="B6" s="9" t="str">
        <f>Test_05!B2</f>
        <v>Odmítnutí odkazovaného ENS - ENS ve špatném stavu</v>
      </c>
      <c r="C6" s="11" t="str">
        <f>Test_05!B3</f>
        <v>3.2.3</v>
      </c>
      <c r="D6" s="10"/>
    </row>
    <row r="7" spans="1:4" ht="40" customHeight="1" x14ac:dyDescent="0.35">
      <c r="A7" s="8" t="s">
        <v>68</v>
      </c>
      <c r="B7" s="9" t="str">
        <f>Test_06!B2</f>
        <v xml:space="preserve">Dotaz na data ENS/TSD </v>
      </c>
      <c r="C7" s="11" t="str">
        <f>Test_06!B3</f>
        <v>3.2.4</v>
      </c>
      <c r="D7" s="10"/>
    </row>
    <row r="8" spans="1:4" ht="40" customHeight="1" x14ac:dyDescent="0.35">
      <c r="A8" s="8" t="s">
        <v>69</v>
      </c>
      <c r="B8" s="24" t="str">
        <f>Test_07!B2</f>
        <v>Odmítnutí oznámení o předložení zboží</v>
      </c>
      <c r="C8" s="11" t="str">
        <f>Test_07!B3</f>
        <v>3.2.5</v>
      </c>
      <c r="D8" s="10"/>
    </row>
    <row r="9" spans="1:4" ht="40" customHeight="1" x14ac:dyDescent="0.35">
      <c r="A9" s="8" t="s">
        <v>71</v>
      </c>
      <c r="B9" s="9" t="str">
        <f>Test_08!B2</f>
        <v>Odmítnutí dotazu na data</v>
      </c>
      <c r="C9" s="11" t="str">
        <f>Test_08!B3</f>
        <v>3.2.5</v>
      </c>
      <c r="D9" s="10"/>
    </row>
    <row r="10" spans="1:4" ht="40" customHeight="1" x14ac:dyDescent="0.35">
      <c r="A10" s="8" t="str">
        <f>[1]Test_09!B1</f>
        <v>Test 09</v>
      </c>
      <c r="B10" s="9" t="str">
        <f>Test_09!B2</f>
        <v>Celní prohlášení do dočasného skladu - CP - DU odepsáno ve lhůtě 90 dní</v>
      </c>
      <c r="C10" s="11" t="str">
        <f>Test_09!B3</f>
        <v>3.3.1</v>
      </c>
      <c r="D10" s="10"/>
    </row>
    <row r="11" spans="1:4" ht="40" customHeight="1" x14ac:dyDescent="0.35">
      <c r="A11" s="8" t="str">
        <f>[1]Test_10!B1</f>
        <v>Test 10</v>
      </c>
      <c r="B11" s="9" t="str">
        <f>Test_10!B2</f>
        <v>Celní prohlášení do dočasného skladu - CP - DU nebylo odepsáno ve lhůtě</v>
      </c>
      <c r="C11" s="11" t="str">
        <f>Test_10!B3</f>
        <v>3.3.1</v>
      </c>
      <c r="D11" s="10"/>
    </row>
    <row r="12" spans="1:4" ht="40" customHeight="1" x14ac:dyDescent="0.35">
      <c r="A12" s="8" t="str">
        <f>[1]Test_11!B1</f>
        <v>Test 11</v>
      </c>
      <c r="B12" s="9" t="str">
        <f>Test_11!B2</f>
        <v>Kontrola CP DU - neodepsáno ve lhůtě</v>
      </c>
      <c r="C12" s="11" t="str">
        <f>Test_11!B3</f>
        <v>3.3.2</v>
      </c>
      <c r="D12" s="10"/>
    </row>
    <row r="13" spans="1:4" ht="40" customHeight="1" x14ac:dyDescent="0.35">
      <c r="A13" s="8" t="str">
        <f>[1]Test_12!B1</f>
        <v>Test 12</v>
      </c>
      <c r="B13" s="9" t="str">
        <f>Test_12!B2</f>
        <v>Kontrola CP DU - odepsáno ve lhůtě 90 dní</v>
      </c>
      <c r="C13" s="11" t="str">
        <f>Test_12!B3</f>
        <v>3.3.2</v>
      </c>
      <c r="D13" s="10"/>
    </row>
    <row r="14" spans="1:4" ht="40" customHeight="1" x14ac:dyDescent="0.35">
      <c r="A14" s="8" t="str">
        <f>[1]Test_13!B1</f>
        <v>Test 13</v>
      </c>
      <c r="B14" s="9" t="str">
        <f>Test_13!B2</f>
        <v>Kontrola CP DU - Zamítnutí umístění zboží do dočasného skladu</v>
      </c>
      <c r="C14" s="11" t="str">
        <f>Test_13!B3</f>
        <v>3.3.2</v>
      </c>
      <c r="D14" s="10"/>
    </row>
    <row r="15" spans="1:4" ht="40" customHeight="1" x14ac:dyDescent="0.35">
      <c r="A15" s="8" t="str">
        <f>[1]Test_14!B1</f>
        <v>Test 14</v>
      </c>
      <c r="B15" s="9" t="str">
        <f>Test_14!B2</f>
        <v>Oprava CP DU a odkázaného ENS -  CP DU - odepsáno ve lhůtě 90 dní</v>
      </c>
      <c r="C15" s="11" t="str">
        <f>Test_14!B3</f>
        <v>3.3.3</v>
      </c>
      <c r="D15" s="10"/>
    </row>
    <row r="16" spans="1:4" ht="40" customHeight="1" x14ac:dyDescent="0.35">
      <c r="A16" s="8" t="str">
        <f>[1]Test_15!B1</f>
        <v>Test 15</v>
      </c>
      <c r="B16" s="9" t="str">
        <f>Test_15!B2</f>
        <v>Oprava CP DU a odkázaného ENS -  CP DU - neodepsáno ve lhůtě</v>
      </c>
      <c r="C16" s="11" t="str">
        <f>Test_15!B3</f>
        <v>3.3.3</v>
      </c>
      <c r="D16" s="10"/>
    </row>
    <row r="17" spans="1:4" ht="40" customHeight="1" x14ac:dyDescent="0.35">
      <c r="A17" s="8" t="str">
        <f>[1]Test_16!B1</f>
        <v>Test 16</v>
      </c>
      <c r="B17" s="9" t="str">
        <f>Test_16!B2</f>
        <v>Odmítnutí opravy CP DU a odkázaného ENS</v>
      </c>
      <c r="C17" s="11" t="str">
        <f>Test_16!B3</f>
        <v>3.3.4</v>
      </c>
      <c r="D17" s="10"/>
    </row>
    <row r="18" spans="1:4" ht="40" customHeight="1" x14ac:dyDescent="0.35">
      <c r="A18" s="8" t="str">
        <f>[1]Test_17!B1</f>
        <v>Test 17</v>
      </c>
      <c r="B18" s="9" t="str">
        <f>Test_17!B2</f>
        <v>Zrušení CP DU a odkázaného ENS</v>
      </c>
      <c r="C18" s="11" t="str">
        <f>Test_17!B3</f>
        <v>3.3.5</v>
      </c>
      <c r="D18" s="10"/>
    </row>
    <row r="19" spans="1:4" ht="40" customHeight="1" x14ac:dyDescent="0.35">
      <c r="A19" s="8" t="str">
        <f>[1]Test_18!B1</f>
        <v>Test 18</v>
      </c>
      <c r="B19" s="27" t="str">
        <f>Test_18!B2</f>
        <v>Odmítnutí žádosti o opravu nebo zrušení CP DU a odkazovaného ENS</v>
      </c>
      <c r="C19" s="11" t="str">
        <f>Test_18!B3</f>
        <v>3.3.6</v>
      </c>
      <c r="D19" s="10"/>
    </row>
    <row r="20" spans="1:4" ht="40" customHeight="1" x14ac:dyDescent="0.35">
      <c r="A20" s="8" t="str">
        <f>[1]Test_19!B1</f>
        <v>Test 19</v>
      </c>
      <c r="B20" s="9" t="str">
        <f>Test_19!B2</f>
        <v>Odmítnutí CP DU</v>
      </c>
      <c r="C20" s="11" t="str">
        <f>Test_19!B3</f>
        <v>3.3.8</v>
      </c>
      <c r="D20" s="10"/>
    </row>
  </sheetData>
  <conditionalFormatting sqref="D1:D20">
    <cfRule type="containsText" dxfId="0" priority="2" operator="containsText" text="Název testovacího scénáře">
      <formula>NOT(ISERROR(SEARCH("Název testovacího scénáře",D1)))</formula>
    </cfRule>
  </conditionalFormatting>
  <hyperlinks>
    <hyperlink ref="A3" location="Test_02!A1" display="Test_02!A1" xr:uid="{307656D3-57A4-4BB8-B10F-F500F57E4015}"/>
    <hyperlink ref="A4" location="Test_03!A1" display="Test_03!A1" xr:uid="{130ED4AD-120A-4086-A6AD-0C0897F18857}"/>
    <hyperlink ref="A5" location="Test_04!A1" display="Test_04!A1" xr:uid="{A744CE9F-8930-4FD4-A7B5-018FFC7E448A}"/>
    <hyperlink ref="A6" location="Test_05!A1" display="Test_05!A1" xr:uid="{BDCBA40C-D4F0-4EF2-8E37-4F01CF27FAE8}"/>
    <hyperlink ref="A10" location="Test_09!A1" display="Test_09!A1" xr:uid="{580EA6AD-C7BC-4F3F-BFE3-F8F14FEAA95B}"/>
    <hyperlink ref="A11" location="Test_10!A1" display="Test_10!A1" xr:uid="{236F8DED-68D7-4A83-B542-FEC8A547D714}"/>
    <hyperlink ref="A12" location="Test_11!A1" display="Test_11!A1" xr:uid="{5B640721-0735-48E0-AE34-D399A31E3CC0}"/>
    <hyperlink ref="A13" location="Test_12!A1" display="Test_12!A1" xr:uid="{D4BE5056-4EA5-45C9-BB9D-8E79FF3D7425}"/>
    <hyperlink ref="A14" location="Test_13!A1" display="Test_13!A1" xr:uid="{815DB5CD-D16B-477D-BBEE-DA2853073E83}"/>
    <hyperlink ref="A15" location="Test_14!A1" display="Test_14!A1" xr:uid="{C196ABDE-0FB5-4562-809D-4E14487347F5}"/>
    <hyperlink ref="A16" location="Test_15!A1" display="Test_15!A1" xr:uid="{F6598519-5356-43CA-8055-540E54B9F120}"/>
    <hyperlink ref="A17" location="Test_16!A1" display="Test_16!A1" xr:uid="{749A3B12-9E3E-4D94-83A8-3711A813CBAC}"/>
    <hyperlink ref="A18" location="Test_17!A1" display="Test_17!A1" xr:uid="{73CE6377-7F59-474A-93EE-2ED1915D7A58}"/>
    <hyperlink ref="A19" location="Test_18!A1" display="Test_18!A1" xr:uid="{A6DEFBDA-F690-4913-88E7-29A41E90CD69}"/>
    <hyperlink ref="A20" location="Test_19!A1" display="Test_19!A1" xr:uid="{CCCC952A-23D0-460E-856B-26865021A775}"/>
    <hyperlink ref="A2" location="Test_01!A1" display="Test_01!A1" xr:uid="{A2857C3D-2EE3-4292-B056-F9257CDCBCE3}"/>
    <hyperlink ref="A7" location="Test_06!A1" display="Test 06" xr:uid="{C21C44D2-3097-41E0-8CB3-DFC4B7D07CA7}"/>
    <hyperlink ref="A8" location="Test_07!A1" display="Test 07" xr:uid="{0B84B641-0880-4FE0-A392-B8D73E1E8BD6}"/>
    <hyperlink ref="A9" location="Test_08!A1" display="Test 08" xr:uid="{26B9A7DB-271C-4E1A-A707-378D2BA81081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23C3-B22D-49AA-BE6F-16F8DC6BA41A}">
  <sheetPr>
    <tabColor theme="8" tint="-0.249977111117893"/>
  </sheetPr>
  <dimension ref="A1:I18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45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55</v>
      </c>
      <c r="C2" s="35"/>
      <c r="D2" s="35"/>
      <c r="E2" s="35"/>
    </row>
    <row r="3" spans="1:9" ht="29" x14ac:dyDescent="0.35">
      <c r="A3" s="12" t="s">
        <v>42</v>
      </c>
      <c r="B3" s="35" t="s">
        <v>54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ZPRÁV'!A5</f>
        <v>CZ375</v>
      </c>
      <c r="C6" s="16" t="str">
        <f>'POPIS ZPRÁV'!B5</f>
        <v>Oznámení o předložení zboží</v>
      </c>
      <c r="D6" s="16" t="str">
        <f>'POPIS ZPRÁV'!C5</f>
        <v>Podání oznámení o předložení zboží</v>
      </c>
      <c r="E6" s="16" t="str">
        <f>'POPIS ZPRÁV'!D5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9"/>
    </row>
    <row r="8" spans="1:9" ht="40" customHeight="1" x14ac:dyDescent="0.35">
      <c r="A8" s="15">
        <v>3</v>
      </c>
      <c r="B8" s="16" t="str">
        <f>'POPIS ZPRÁV'!A9</f>
        <v>CZ389</v>
      </c>
      <c r="C8" s="16" t="str">
        <f>'POPIS ZPRÁV'!B9</f>
        <v>Rozhodnutí o umístění/zamítnutí umístění zboží v dočasném skladu</v>
      </c>
      <c r="D8" s="16" t="str">
        <f>'POPIS ZPRÁV'!C9</f>
        <v>Rozhodnutí o umístění/zamítnutí umístění zboží v dočasném skladu</v>
      </c>
      <c r="E8" s="16" t="str">
        <f>'POPIS ZPRÁV'!D9</f>
        <v>CÚ vstupu → Deklarant</v>
      </c>
      <c r="F8" s="10"/>
      <c r="G8" s="17"/>
      <c r="H8" s="18"/>
      <c r="I8" s="19"/>
    </row>
    <row r="9" spans="1:9" ht="40" customHeight="1" x14ac:dyDescent="0.35">
      <c r="A9" s="15">
        <v>4</v>
      </c>
      <c r="B9" s="16" t="str">
        <f>'POPIS ZPRÁV'!A11</f>
        <v>CZ390</v>
      </c>
      <c r="C9" s="16" t="str">
        <f>'POPIS ZPRÁV'!B11</f>
        <v xml:space="preserve">Vyřízení CP DU </v>
      </c>
      <c r="D9" s="16" t="str">
        <f>'POPIS ZPRÁV'!C11</f>
        <v>Potvrzení odepsání CP DU nebo předloženého ENS</v>
      </c>
      <c r="E9" s="16" t="str">
        <f>'POPIS ZPRÁV'!D11</f>
        <v>CÚ vstupu → Deklarant</v>
      </c>
      <c r="F9" s="10"/>
      <c r="G9" s="17"/>
      <c r="H9" s="18"/>
      <c r="I9" s="19"/>
    </row>
    <row r="18" spans="4:4" x14ac:dyDescent="0.35">
      <c r="D18" s="22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744A3844-1051-405B-AC11-D7E87104BBF2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851E-BA9D-4C8E-B14C-B92B26DD37D9}">
  <sheetPr>
    <tabColor theme="8" tint="-0.249977111117893"/>
  </sheetPr>
  <dimension ref="A1:I13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57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56</v>
      </c>
      <c r="C2" s="35"/>
      <c r="D2" s="35"/>
      <c r="E2" s="35"/>
    </row>
    <row r="3" spans="1:9" ht="29" x14ac:dyDescent="0.35">
      <c r="A3" s="12" t="s">
        <v>42</v>
      </c>
      <c r="B3" s="35" t="s">
        <v>54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ZPRÁV'!A5</f>
        <v>CZ375</v>
      </c>
      <c r="C6" s="16" t="str">
        <f>'POPIS ZPRÁV'!B5</f>
        <v>Oznámení o předložení zboží</v>
      </c>
      <c r="D6" s="16" t="str">
        <f>'POPIS ZPRÁV'!C5</f>
        <v>Podání oznámení o předložení zboží</v>
      </c>
      <c r="E6" s="16" t="str">
        <f>'POPIS ZPRÁV'!D5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9"/>
    </row>
    <row r="8" spans="1:9" ht="40" customHeight="1" x14ac:dyDescent="0.35">
      <c r="A8" s="15">
        <v>3</v>
      </c>
      <c r="B8" s="16" t="str">
        <f>'POPIS ZPRÁV'!A9</f>
        <v>CZ389</v>
      </c>
      <c r="C8" s="16" t="str">
        <f>'POPIS ZPRÁV'!B9</f>
        <v>Rozhodnutí o umístění/zamítnutí umístění zboží v dočasném skladu</v>
      </c>
      <c r="D8" s="16" t="str">
        <f>'POPIS ZPRÁV'!C9</f>
        <v>Rozhodnutí o umístění/zamítnutí umístění zboží v dočasném skladu</v>
      </c>
      <c r="E8" s="16" t="str">
        <f>'POPIS ZPRÁV'!D9</f>
        <v>CÚ vstupu → Deklarant</v>
      </c>
      <c r="F8" s="10"/>
      <c r="G8" s="17"/>
      <c r="H8" s="18"/>
      <c r="I8" s="19"/>
    </row>
    <row r="9" spans="1:9" ht="40" customHeight="1" x14ac:dyDescent="0.35">
      <c r="A9" s="15">
        <v>4</v>
      </c>
      <c r="B9" s="16" t="str">
        <f>'POPIS ZPRÁV'!A10</f>
        <v>CZ370</v>
      </c>
      <c r="C9" s="16" t="str">
        <f>'POPIS ZPRÁV'!B10</f>
        <v>Výzva deklarantovi</v>
      </c>
      <c r="D9" s="16" t="str">
        <f>'POPIS ZPRÁV'!C10</f>
        <v>Výzva na řešení problému (např. dořešení odpisu CP DU nebo ENS)</v>
      </c>
      <c r="E9" s="16" t="str">
        <f>'POPIS ZPRÁV'!D10</f>
        <v>CÚ vstupu → Deklarant</v>
      </c>
      <c r="F9" s="10"/>
      <c r="G9" s="17"/>
      <c r="H9" s="18"/>
      <c r="I9" s="18"/>
    </row>
    <row r="10" spans="1:9" ht="40" customHeight="1" x14ac:dyDescent="0.35">
      <c r="A10" s="15">
        <v>5</v>
      </c>
      <c r="B10" s="16" t="str">
        <f>'POPIS ZPRÁV'!A11</f>
        <v>CZ390</v>
      </c>
      <c r="C10" s="16" t="str">
        <f>'POPIS ZPRÁV'!B11</f>
        <v xml:space="preserve">Vyřízení CP DU </v>
      </c>
      <c r="D10" s="16" t="str">
        <f>'POPIS ZPRÁV'!C11</f>
        <v>Potvrzení odepsání CP DU nebo předloženého ENS</v>
      </c>
      <c r="E10" s="16" t="str">
        <f>'POPIS ZPRÁV'!D11</f>
        <v>CÚ vstupu → Deklarant</v>
      </c>
      <c r="F10" s="20"/>
      <c r="G10" s="20"/>
      <c r="H10" s="20"/>
      <c r="I10" s="20"/>
    </row>
    <row r="11" spans="1:9" x14ac:dyDescent="0.35">
      <c r="A11" s="21"/>
    </row>
    <row r="12" spans="1:9" x14ac:dyDescent="0.35">
      <c r="A12" s="21"/>
    </row>
    <row r="13" spans="1:9" x14ac:dyDescent="0.35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752FCC5F-9A34-49CD-BAF1-953D6048E1BE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1C31-B95E-483E-8B17-D943B4F40C24}">
  <sheetPr>
    <tabColor theme="8" tint="-0.249977111117893"/>
  </sheetPr>
  <dimension ref="A1:I13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58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62</v>
      </c>
      <c r="C2" s="35"/>
      <c r="D2" s="35"/>
      <c r="E2" s="35"/>
    </row>
    <row r="3" spans="1:9" ht="29" x14ac:dyDescent="0.35">
      <c r="A3" s="12" t="s">
        <v>42</v>
      </c>
      <c r="B3" s="35" t="s">
        <v>59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ZPRÁV'!A5</f>
        <v>CZ375</v>
      </c>
      <c r="C6" s="16" t="str">
        <f>'POPIS ZPRÁV'!B5</f>
        <v>Oznámení o předložení zboží</v>
      </c>
      <c r="D6" s="16" t="str">
        <f>'POPIS ZPRÁV'!C5</f>
        <v>Podání oznámení o předložení zboží</v>
      </c>
      <c r="E6" s="16" t="str">
        <f>'POPIS ZPRÁV'!D5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ZPRÁV'!A8</f>
        <v>CZ360</v>
      </c>
      <c r="C8" s="16" t="str">
        <f>'POPIS ZPRÁV'!B8</f>
        <v>Upozornění na rozhodnutí o kontrole</v>
      </c>
      <c r="D8" s="16" t="str">
        <f>'POPIS ZPRÁV'!C8</f>
        <v>Upozornění na rozhodnutí o kontrole Oznámení o předložení zboží nebo CP DU</v>
      </c>
      <c r="E8" s="16" t="str">
        <f>'POPIS ZPRÁV'!D8</f>
        <v>CÚ vstupu → Deklarant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ZPRÁV'!A9</f>
        <v>CZ389</v>
      </c>
      <c r="C9" s="16" t="str">
        <f>'POPIS ZPRÁV'!B9</f>
        <v>Rozhodnutí o umístění/zamítnutí umístění zboží v dočasném skladu</v>
      </c>
      <c r="D9" s="16" t="str">
        <f>'POPIS ZPRÁV'!C9</f>
        <v>Rozhodnutí o umístění/zamítnutí umístění zboží v dočasném skladu</v>
      </c>
      <c r="E9" s="16" t="str">
        <f>'POPIS ZPRÁV'!D9</f>
        <v>CÚ vstupu → Deklarant</v>
      </c>
      <c r="F9" s="10"/>
      <c r="G9" s="17"/>
      <c r="H9" s="18"/>
      <c r="I9" s="18"/>
    </row>
    <row r="10" spans="1:9" ht="40" customHeight="1" x14ac:dyDescent="0.35">
      <c r="A10" s="15">
        <v>5</v>
      </c>
      <c r="B10" s="16" t="str">
        <f>'POPIS ZPRÁV'!A11</f>
        <v>CZ390</v>
      </c>
      <c r="C10" s="16" t="str">
        <f>'POPIS ZPRÁV'!B11</f>
        <v xml:space="preserve">Vyřízení CP DU </v>
      </c>
      <c r="D10" s="16" t="str">
        <f>'POPIS ZPRÁV'!C11</f>
        <v>Potvrzení odepsání CP DU nebo předloženého ENS</v>
      </c>
      <c r="E10" s="16" t="str">
        <f>'POPIS ZPRÁV'!D11</f>
        <v>CÚ vstupu → Deklarant</v>
      </c>
      <c r="F10" s="10"/>
      <c r="G10" s="17"/>
      <c r="H10" s="18"/>
      <c r="I10" s="18"/>
    </row>
    <row r="11" spans="1:9" x14ac:dyDescent="0.35">
      <c r="A11" s="23"/>
    </row>
    <row r="12" spans="1:9" x14ac:dyDescent="0.35">
      <c r="A12" s="21"/>
    </row>
    <row r="13" spans="1:9" x14ac:dyDescent="0.35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EA87C828-41CC-40CB-979F-057991EAE1EC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D9D5E-F5EF-4EFC-8CBA-F365D603339D}">
  <sheetPr>
    <tabColor theme="8" tint="-0.249977111117893"/>
  </sheetPr>
  <dimension ref="A1:I13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60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61</v>
      </c>
      <c r="C2" s="35"/>
      <c r="D2" s="35"/>
      <c r="E2" s="35"/>
    </row>
    <row r="3" spans="1:9" ht="29" x14ac:dyDescent="0.35">
      <c r="A3" s="12" t="s">
        <v>42</v>
      </c>
      <c r="B3" s="35" t="s">
        <v>59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ZPRÁV'!A5</f>
        <v>CZ375</v>
      </c>
      <c r="C6" s="16" t="str">
        <f>'POPIS ZPRÁV'!B5</f>
        <v>Oznámení o předložení zboží</v>
      </c>
      <c r="D6" s="16" t="str">
        <f>'POPIS ZPRÁV'!C5</f>
        <v>Podání oznámení o předložení zboží</v>
      </c>
      <c r="E6" s="16" t="str">
        <f>'POPIS ZPRÁV'!D5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8"/>
    </row>
    <row r="8" spans="1:9" ht="40" customHeight="1" x14ac:dyDescent="0.35">
      <c r="A8" s="15">
        <v>3</v>
      </c>
      <c r="B8" s="16" t="str">
        <f>'POPIS ZPRÁV'!A8</f>
        <v>CZ360</v>
      </c>
      <c r="C8" s="16" t="str">
        <f>'POPIS ZPRÁV'!B8</f>
        <v>Upozornění na rozhodnutí o kontrole</v>
      </c>
      <c r="D8" s="16" t="str">
        <f>'POPIS ZPRÁV'!C8</f>
        <v>Upozornění na rozhodnutí o kontrole Oznámení o předložení zboží nebo CP DU</v>
      </c>
      <c r="E8" s="16" t="str">
        <f>'POPIS ZPRÁV'!D8</f>
        <v>CÚ vstupu → Deklarant</v>
      </c>
      <c r="F8" s="10"/>
      <c r="G8" s="17"/>
      <c r="H8" s="18"/>
      <c r="I8" s="18"/>
    </row>
    <row r="9" spans="1:9" ht="40" customHeight="1" x14ac:dyDescent="0.35">
      <c r="A9" s="15">
        <v>4</v>
      </c>
      <c r="B9" s="16" t="str">
        <f>'POPIS ZPRÁV'!A9</f>
        <v>CZ389</v>
      </c>
      <c r="C9" s="16" t="str">
        <f>'POPIS ZPRÁV'!B9</f>
        <v>Rozhodnutí o umístění/zamítnutí umístění zboží v dočasném skladu</v>
      </c>
      <c r="D9" s="16" t="str">
        <f>'POPIS ZPRÁV'!C9</f>
        <v>Rozhodnutí o umístění/zamítnutí umístění zboží v dočasném skladu</v>
      </c>
      <c r="E9" s="16" t="str">
        <f>'POPIS ZPRÁV'!D9</f>
        <v>CÚ vstupu → Deklarant</v>
      </c>
      <c r="F9" s="10"/>
      <c r="G9" s="17"/>
      <c r="H9" s="18"/>
      <c r="I9" s="18"/>
    </row>
    <row r="10" spans="1:9" ht="40" customHeight="1" x14ac:dyDescent="0.35">
      <c r="A10" s="15">
        <v>5</v>
      </c>
      <c r="B10" s="16" t="str">
        <f>'POPIS ZPRÁV'!A10</f>
        <v>CZ370</v>
      </c>
      <c r="C10" s="16" t="str">
        <f>'POPIS ZPRÁV'!B10</f>
        <v>Výzva deklarantovi</v>
      </c>
      <c r="D10" s="16" t="str">
        <f>'POPIS ZPRÁV'!C10</f>
        <v>Výzva na řešení problému (např. dořešení odpisu CP DU nebo ENS)</v>
      </c>
      <c r="E10" s="16" t="str">
        <f>'POPIS ZPRÁV'!D10</f>
        <v>CÚ vstupu → Deklarant</v>
      </c>
      <c r="F10" s="20"/>
      <c r="G10" s="20"/>
      <c r="H10" s="20"/>
      <c r="I10" s="20"/>
    </row>
    <row r="11" spans="1:9" ht="40" customHeight="1" x14ac:dyDescent="0.35">
      <c r="A11" s="15">
        <v>6</v>
      </c>
      <c r="B11" s="16" t="str">
        <f>'POPIS ZPRÁV'!A11</f>
        <v>CZ390</v>
      </c>
      <c r="C11" s="16" t="str">
        <f>'POPIS ZPRÁV'!B11</f>
        <v xml:space="preserve">Vyřízení CP DU </v>
      </c>
      <c r="D11" s="16" t="str">
        <f>'POPIS ZPRÁV'!C11</f>
        <v>Potvrzení odepsání CP DU nebo předloženého ENS</v>
      </c>
      <c r="E11" s="16" t="str">
        <f>'POPIS ZPRÁV'!D11</f>
        <v>CÚ vstupu → Deklarant</v>
      </c>
      <c r="F11" s="20"/>
      <c r="G11" s="20"/>
      <c r="H11" s="20"/>
      <c r="I11" s="20"/>
    </row>
    <row r="12" spans="1:9" x14ac:dyDescent="0.35">
      <c r="A12" s="21"/>
    </row>
    <row r="13" spans="1:9" x14ac:dyDescent="0.35">
      <c r="A13" s="21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9053BAA7-3ECB-4444-A439-A09601182D0A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A7DE-07C4-46B2-B08F-D39E063DBC0C}">
  <sheetPr>
    <tabColor theme="8" tint="-0.249977111117893"/>
  </sheetPr>
  <dimension ref="A1:I10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63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67</v>
      </c>
      <c r="C2" s="35"/>
      <c r="D2" s="35"/>
      <c r="E2" s="35"/>
    </row>
    <row r="3" spans="1:9" ht="29" x14ac:dyDescent="0.35">
      <c r="A3" s="12" t="s">
        <v>42</v>
      </c>
      <c r="B3" s="35" t="s">
        <v>64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ZPRÁV'!A5</f>
        <v>CZ375</v>
      </c>
      <c r="C6" s="16" t="str">
        <f>'POPIS ZPRÁV'!B5</f>
        <v>Oznámení o předložení zboží</v>
      </c>
      <c r="D6" s="16" t="str">
        <f>'POPIS ZPRÁV'!C5</f>
        <v>Podání oznámení o předložení zboží</v>
      </c>
      <c r="E6" s="16" t="str">
        <f>'POPIS ZPRÁV'!D5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ZPRÁV'!A7</f>
        <v>CZ328</v>
      </c>
      <c r="C7" s="16" t="str">
        <f>'POPIS ZPRÁV'!B7</f>
        <v>Oznámení o registraci</v>
      </c>
      <c r="D7" s="16" t="str">
        <f>'POPIS ZPRÁV'!C7</f>
        <v>Oznámení o registraci Oznámení o předložení zboží nebo CP DU</v>
      </c>
      <c r="E7" s="16" t="str">
        <f>'POPIS ZPRÁV'!D7</f>
        <v>CÚ vstupu → Deklarant</v>
      </c>
      <c r="F7" s="10"/>
      <c r="G7" s="17"/>
      <c r="H7" s="18"/>
      <c r="I7" s="19"/>
    </row>
    <row r="8" spans="1:9" ht="57.75" customHeight="1" x14ac:dyDescent="0.35">
      <c r="A8" s="15">
        <v>3</v>
      </c>
      <c r="B8" s="16" t="str">
        <f>'POPIS ZPRÁV'!A6</f>
        <v>CZ356</v>
      </c>
      <c r="C8" s="16" t="str">
        <f>'POPIS ZPRÁV'!B6</f>
        <v>Odmítnutí příchozí zprávy</v>
      </c>
      <c r="D8" s="16" t="str">
        <f>'POPIS ZPRÁV'!C6</f>
        <v>Chybová zpráva se seznamem chyb. Například: oznámení o příjezdu odmítnuto z důvodu neexistence ENS, ENS již předloženo, ukončeno, nebo zrušeno.</v>
      </c>
      <c r="E8" s="16" t="str">
        <f>'POPIS ZPRÁV'!D6</f>
        <v>CÚ vstupu → Deklarant</v>
      </c>
      <c r="F8" s="10"/>
      <c r="G8" s="17"/>
      <c r="H8" s="18"/>
      <c r="I8" s="19" t="s">
        <v>107</v>
      </c>
    </row>
    <row r="9" spans="1:9" ht="40" customHeight="1" x14ac:dyDescent="0.35">
      <c r="A9" s="15">
        <v>4</v>
      </c>
      <c r="B9" s="16" t="str">
        <f>'POPIS ZPRÁV'!A9</f>
        <v>CZ389</v>
      </c>
      <c r="C9" s="16" t="str">
        <f>'POPIS ZPRÁV'!B9</f>
        <v>Rozhodnutí o umístění/zamítnutí umístění zboží v dočasném skladu</v>
      </c>
      <c r="D9" s="16" t="str">
        <f>'POPIS ZPRÁV'!C9</f>
        <v>Rozhodnutí o umístění/zamítnutí umístění zboží v dočasném skladu</v>
      </c>
      <c r="E9" s="16" t="str">
        <f>'POPIS ZPRÁV'!D9</f>
        <v>CÚ vstupu → Deklarant</v>
      </c>
      <c r="F9" s="10"/>
      <c r="G9" s="17"/>
      <c r="H9" s="18"/>
      <c r="I9" s="19" t="s">
        <v>108</v>
      </c>
    </row>
    <row r="10" spans="1:9" ht="40" customHeight="1" x14ac:dyDescent="0.35">
      <c r="A10" s="15">
        <v>5</v>
      </c>
      <c r="B10" s="16" t="str">
        <f>'POPIS ZPRÁV'!A11</f>
        <v>CZ390</v>
      </c>
      <c r="C10" s="16" t="str">
        <f>'POPIS ZPRÁV'!B11</f>
        <v xml:space="preserve">Vyřízení CP DU </v>
      </c>
      <c r="D10" s="16" t="str">
        <f>'POPIS ZPRÁV'!C11</f>
        <v>Potvrzení odepsání CP DU nebo předloženého ENS</v>
      </c>
      <c r="E10" s="16" t="str">
        <f>'POPIS ZPRÁV'!D11</f>
        <v>CÚ vstupu → Deklarant</v>
      </c>
      <c r="F10" s="10"/>
      <c r="G10" s="17"/>
      <c r="H10" s="18"/>
      <c r="I10" s="19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BFCAEFF-0AE1-4D7D-865B-A724B43AA54B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5616-F2E2-410A-A7F5-31BF2966EDA1}">
  <sheetPr>
    <tabColor theme="8" tint="-0.249977111117893"/>
  </sheetPr>
  <dimension ref="A1:I7"/>
  <sheetViews>
    <sheetView workbookViewId="0">
      <selection activeCell="F1" sqref="F1:H1"/>
    </sheetView>
  </sheetViews>
  <sheetFormatPr defaultColWidth="8.81640625" defaultRowHeight="14.5" x14ac:dyDescent="0.35"/>
  <cols>
    <col min="1" max="1" width="17" style="13" customWidth="1"/>
    <col min="2" max="2" width="8.81640625" style="13"/>
    <col min="3" max="3" width="31.7265625" style="13" customWidth="1"/>
    <col min="4" max="4" width="58.7265625" style="13" customWidth="1"/>
    <col min="5" max="5" width="26.26953125" style="13" customWidth="1"/>
    <col min="6" max="8" width="21.453125" style="13" customWidth="1"/>
    <col min="9" max="9" width="34.1796875" style="13" customWidth="1"/>
    <col min="10" max="16384" width="8.81640625" style="13"/>
  </cols>
  <sheetData>
    <row r="1" spans="1:9" x14ac:dyDescent="0.35">
      <c r="A1" s="12" t="s">
        <v>44</v>
      </c>
      <c r="B1" s="35" t="s">
        <v>68</v>
      </c>
      <c r="C1" s="35"/>
      <c r="D1" s="35"/>
      <c r="E1" s="35"/>
      <c r="F1" s="36" t="s">
        <v>46</v>
      </c>
      <c r="G1" s="36"/>
      <c r="H1" s="36"/>
    </row>
    <row r="2" spans="1:9" x14ac:dyDescent="0.35">
      <c r="A2" s="12" t="s">
        <v>47</v>
      </c>
      <c r="B2" s="35" t="s">
        <v>70</v>
      </c>
      <c r="C2" s="35"/>
      <c r="D2" s="35"/>
      <c r="E2" s="35"/>
    </row>
    <row r="3" spans="1:9" ht="29" x14ac:dyDescent="0.35">
      <c r="A3" s="12" t="s">
        <v>42</v>
      </c>
      <c r="B3" s="35" t="s">
        <v>72</v>
      </c>
      <c r="C3" s="35"/>
      <c r="D3" s="35"/>
      <c r="E3" s="35"/>
    </row>
    <row r="5" spans="1:9" ht="29" x14ac:dyDescent="0.35">
      <c r="A5" s="14" t="s">
        <v>48</v>
      </c>
      <c r="B5" s="7" t="s">
        <v>49</v>
      </c>
      <c r="C5" s="7" t="s">
        <v>8</v>
      </c>
      <c r="D5" s="7" t="s">
        <v>50</v>
      </c>
      <c r="E5" s="7" t="s">
        <v>10</v>
      </c>
      <c r="F5" s="7" t="s">
        <v>43</v>
      </c>
      <c r="G5" s="7" t="s">
        <v>51</v>
      </c>
      <c r="H5" s="7" t="s">
        <v>52</v>
      </c>
      <c r="I5" s="7" t="s">
        <v>53</v>
      </c>
    </row>
    <row r="6" spans="1:9" ht="40" customHeight="1" x14ac:dyDescent="0.35">
      <c r="A6" s="15">
        <v>1</v>
      </c>
      <c r="B6" s="16" t="str">
        <f>'POPIS ZPRÁV'!A2</f>
        <v>CZ302</v>
      </c>
      <c r="C6" s="16" t="str">
        <f>'POPIS ZPRÁV'!B2</f>
        <v>Žádost o data CP DU</v>
      </c>
      <c r="D6" s="16" t="str">
        <f>'POPIS ZPRÁV'!C2</f>
        <v>Podání žádosti o data CP DU nebo předloženého  ENS</v>
      </c>
      <c r="E6" s="16" t="str">
        <f>'POPIS ZPRÁV'!D2</f>
        <v>Deklarant   → CÚ vstupu</v>
      </c>
      <c r="F6" s="10"/>
      <c r="G6" s="17"/>
      <c r="H6" s="18"/>
      <c r="I6" s="18"/>
    </row>
    <row r="7" spans="1:9" ht="40" customHeight="1" x14ac:dyDescent="0.35">
      <c r="A7" s="15">
        <v>2</v>
      </c>
      <c r="B7" s="16" t="str">
        <f>'POPIS ZPRÁV'!A3</f>
        <v>CZ303</v>
      </c>
      <c r="C7" s="16" t="str">
        <f>'POPIS ZPRÁV'!B3</f>
        <v>Aktuální data CP DU</v>
      </c>
      <c r="D7" s="16" t="str">
        <f>'POPIS ZPRÁV'!C3</f>
        <v>Poskytnutí aktuálních dat CP DU nebo předloženého ENS</v>
      </c>
      <c r="E7" s="16" t="str">
        <f>'POPIS ZPRÁV'!D3</f>
        <v>CÚ vstupu → Deklarant</v>
      </c>
      <c r="F7" s="10"/>
      <c r="G7" s="17"/>
      <c r="H7" s="18"/>
      <c r="I7" s="19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6C506EF1-D430-410A-9EE2-7D6D6B9500B2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aceSWTyp xmlns="4870c18d-9f88-4142-8c88-564c46f31a92">4. Testování</dokumentaceSWTyp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S_DokumentaceSW" ma:contentTypeID="0x0101004636E284B236DE4E8B5317F1FD28A19500A46C8A9C435B364F8565E1298591CB7F" ma:contentTypeVersion="6" ma:contentTypeDescription="" ma:contentTypeScope="" ma:versionID="d4acd1baa77e6d89b6290181f90fb803">
  <xsd:schema xmlns:xsd="http://www.w3.org/2001/XMLSchema" xmlns:xs="http://www.w3.org/2001/XMLSchema" xmlns:p="http://schemas.microsoft.com/office/2006/metadata/properties" xmlns:ns2="4870c18d-9f88-4142-8c88-564c46f31a92" targetNamespace="http://schemas.microsoft.com/office/2006/metadata/properties" ma:root="true" ma:fieldsID="d0bf29e7cacbe3b9c7a6d6355d38bdea" ns2:_="">
    <xsd:import namespace="4870c18d-9f88-4142-8c88-564c46f31a92"/>
    <xsd:element name="properties">
      <xsd:complexType>
        <xsd:sequence>
          <xsd:element name="documentManagement">
            <xsd:complexType>
              <xsd:all>
                <xsd:element ref="ns2:dokumentaceSWTy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0c18d-9f88-4142-8c88-564c46f31a92" elementFormDefault="qualified">
    <xsd:import namespace="http://schemas.microsoft.com/office/2006/documentManagement/types"/>
    <xsd:import namespace="http://schemas.microsoft.com/office/infopath/2007/PartnerControls"/>
    <xsd:element name="dokumentaceSWTyp" ma:index="8" nillable="true" ma:displayName="Typ dokumentace" ma:default="1. RFC seznam" ma:format="Dropdown" ma:internalName="dokumentaceSWTyp">
      <xsd:simpleType>
        <xsd:union memberTypes="dms:Text">
          <xsd:simpleType>
            <xsd:restriction base="dms:Choice">
              <xsd:enumeration value="1. RFC seznam"/>
              <xsd:enumeration value="2. Struktura zpráv a šablony"/>
              <xsd:enumeration value="3. ECR dokumentace"/>
              <xsd:enumeration value="4. Testování"/>
              <xsd:enumeration value="5. Ostatní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9C9CD-65A2-4AFA-B7C4-1E9D78B5EACE}"/>
</file>

<file path=customXml/itemProps2.xml><?xml version="1.0" encoding="utf-8"?>
<ds:datastoreItem xmlns:ds="http://schemas.openxmlformats.org/officeDocument/2006/customXml" ds:itemID="{9F2046AE-86EC-466C-A721-C370C65C94E5}"/>
</file>

<file path=customXml/itemProps3.xml><?xml version="1.0" encoding="utf-8"?>
<ds:datastoreItem xmlns:ds="http://schemas.openxmlformats.org/officeDocument/2006/customXml" ds:itemID="{C738F0B4-3AE5-4C09-8A6D-EF93CE2D20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ÚVOD</vt:lpstr>
      <vt:lpstr>POPIS ZPRÁV</vt:lpstr>
      <vt:lpstr>TESTOVACÍ SCÉNÁŘE</vt:lpstr>
      <vt:lpstr>Test_01</vt:lpstr>
      <vt:lpstr>Test_02</vt:lpstr>
      <vt:lpstr>Test_03</vt:lpstr>
      <vt:lpstr>Test_04</vt:lpstr>
      <vt:lpstr>Test_05</vt:lpstr>
      <vt:lpstr>Test_06</vt:lpstr>
      <vt:lpstr>Test_07</vt:lpstr>
      <vt:lpstr>Test_08</vt:lpstr>
      <vt:lpstr>Test_09</vt:lpstr>
      <vt:lpstr>Test_10</vt:lpstr>
      <vt:lpstr>Test_11</vt:lpstr>
      <vt:lpstr>Test_12</vt:lpstr>
      <vt:lpstr>Test_13</vt:lpstr>
      <vt:lpstr>Test_14</vt:lpstr>
      <vt:lpstr>Test_15</vt:lpstr>
      <vt:lpstr>Test_16</vt:lpstr>
      <vt:lpstr>Test_17</vt:lpstr>
      <vt:lpstr>Test_18</vt:lpstr>
      <vt:lpstr>Test_19</vt:lpstr>
    </vt:vector>
  </TitlesOfParts>
  <Company>Celni sprava Ceske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Testovací scénáře ICS2 (verze 1.0)</dc:title>
  <dc:creator>Kubíková Lenka, Ing.</dc:creator>
  <cp:lastModifiedBy>Kubíková Lenka, Ing.</cp:lastModifiedBy>
  <dcterms:created xsi:type="dcterms:W3CDTF">2023-10-31T09:21:43Z</dcterms:created>
  <dcterms:modified xsi:type="dcterms:W3CDTF">2023-11-03T12:38:47Z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0x0101004636E284B236DE4E8B5317F1FD28A19500A46C8A9C435B364F8565E1298591CB7F</vt:lpwstr>
  </property>
  <property fmtid="{D5CDD505-2E9C-101B-9397-08002B2CF9AE}" pid="3" name="Order">
    <vt:r8>24100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