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lnisprava.sharepoint.com/sites/Dokumenty_AES_NCTS_eDovoz/Sdilene dokumenty/_V řízení/AES - testovací scénáře/"/>
    </mc:Choice>
  </mc:AlternateContent>
  <xr:revisionPtr revIDLastSave="1" documentId="13_ncr:1_{80F95A45-B8AC-45CD-A097-ED64C1F1709D}" xr6:coauthVersionLast="47" xr6:coauthVersionMax="47" xr10:uidLastSave="{050FF9C9-4082-461B-A385-65201CC90931}"/>
  <bookViews>
    <workbookView xWindow="-120" yWindow="-120" windowWidth="29040" windowHeight="15840" tabRatio="903" xr2:uid="{2E5CBE93-4161-4212-A0F8-3E518286759C}"/>
  </bookViews>
  <sheets>
    <sheet name="Úvod" sheetId="9" r:id="rId1"/>
    <sheet name="Popis zpráv" sheetId="8" r:id="rId2"/>
    <sheet name="Testovací scénaře" sheetId="78" r:id="rId3"/>
    <sheet name="Test_01" sheetId="57" r:id="rId4"/>
    <sheet name="Test_02" sheetId="10" r:id="rId5"/>
    <sheet name="Test_03" sheetId="12" r:id="rId6"/>
    <sheet name="Test_04" sheetId="13" r:id="rId7"/>
    <sheet name="Test_05" sheetId="14" r:id="rId8"/>
    <sheet name="Test_06" sheetId="15" r:id="rId9"/>
    <sheet name="Test_07" sheetId="16" r:id="rId10"/>
    <sheet name="Test_08" sheetId="17" r:id="rId11"/>
    <sheet name="Test_09" sheetId="18" r:id="rId12"/>
    <sheet name="Test_10" sheetId="19" r:id="rId13"/>
    <sheet name="Test_11" sheetId="20" r:id="rId14"/>
    <sheet name="Test_12" sheetId="21" r:id="rId15"/>
    <sheet name="Test_13" sheetId="22" r:id="rId16"/>
    <sheet name="Test_14" sheetId="24" r:id="rId17"/>
    <sheet name="Test_15" sheetId="23" r:id="rId18"/>
    <sheet name="Test_16" sheetId="25" r:id="rId19"/>
    <sheet name="Test_17" sheetId="26" r:id="rId20"/>
    <sheet name="Test_18" sheetId="27" r:id="rId21"/>
    <sheet name="Test_19" sheetId="28" r:id="rId22"/>
    <sheet name="Test_20" sheetId="29" r:id="rId23"/>
    <sheet name="Test_21" sheetId="30" r:id="rId24"/>
    <sheet name="Test_22" sheetId="31" r:id="rId25"/>
    <sheet name="Test_23" sheetId="32" r:id="rId26"/>
    <sheet name="Test_24" sheetId="33" r:id="rId27"/>
    <sheet name="Test_25" sheetId="34" r:id="rId28"/>
    <sheet name="Test_26" sheetId="35" r:id="rId29"/>
    <sheet name="Test_27" sheetId="36" r:id="rId30"/>
    <sheet name="Test_28" sheetId="37" r:id="rId31"/>
    <sheet name="Test_29" sheetId="38" r:id="rId32"/>
    <sheet name="Test_30" sheetId="39" r:id="rId33"/>
    <sheet name="Test_31" sheetId="40" r:id="rId34"/>
    <sheet name="Test_32" sheetId="41" r:id="rId35"/>
    <sheet name="Test_33" sheetId="75" r:id="rId36"/>
    <sheet name="Test_34" sheetId="42" r:id="rId37"/>
    <sheet name="Test_35" sheetId="43" r:id="rId38"/>
    <sheet name="Test_36" sheetId="44" r:id="rId39"/>
    <sheet name="Test_37" sheetId="45" r:id="rId40"/>
    <sheet name="Test_38" sheetId="47" r:id="rId41"/>
    <sheet name="Test_39" sheetId="46" r:id="rId42"/>
    <sheet name="Test_40" sheetId="48" r:id="rId43"/>
    <sheet name="Test_41" sheetId="49" r:id="rId44"/>
    <sheet name="Test_42" sheetId="50" r:id="rId45"/>
    <sheet name="Test_43" sheetId="51" r:id="rId46"/>
    <sheet name="Test_44" sheetId="76" r:id="rId47"/>
    <sheet name="Test_45" sheetId="53" r:id="rId48"/>
    <sheet name="Test_46" sheetId="55" r:id="rId49"/>
    <sheet name="Test_47" sheetId="56" r:id="rId50"/>
    <sheet name="Test_48" sheetId="58" r:id="rId51"/>
    <sheet name="Test_49" sheetId="59" r:id="rId52"/>
    <sheet name="Test_50" sheetId="60" r:id="rId53"/>
    <sheet name="Test_51" sheetId="61" r:id="rId54"/>
    <sheet name="Test_52" sheetId="62" r:id="rId55"/>
    <sheet name="Test_53" sheetId="64" r:id="rId56"/>
    <sheet name="Test_54" sheetId="65" r:id="rId57"/>
    <sheet name="Test_55" sheetId="66" r:id="rId58"/>
    <sheet name="Test_56" sheetId="67" r:id="rId59"/>
    <sheet name="Test_57" sheetId="68" r:id="rId60"/>
    <sheet name="Test_58" sheetId="69" r:id="rId61"/>
    <sheet name="Test_59" sheetId="70" r:id="rId62"/>
    <sheet name="Test_60" sheetId="71" r:id="rId63"/>
    <sheet name="Test_61" sheetId="72" r:id="rId64"/>
    <sheet name="Test_62" sheetId="77" r:id="rId65"/>
  </sheets>
  <definedNames>
    <definedName name="_Hlk92178184" localSheetId="1">'Popis zpráv'!#REF!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78" l="1"/>
  <c r="A63" i="78"/>
  <c r="C62" i="78"/>
  <c r="B62" i="78"/>
  <c r="A62" i="78"/>
  <c r="C63" i="78"/>
  <c r="B63" i="78"/>
  <c r="C61" i="78"/>
  <c r="B61" i="78"/>
  <c r="A61" i="78"/>
  <c r="C60" i="78"/>
  <c r="B60" i="78"/>
  <c r="A60" i="78"/>
  <c r="C59" i="78"/>
  <c r="B59" i="78"/>
  <c r="A59" i="78"/>
  <c r="C58" i="78"/>
  <c r="B58" i="78"/>
  <c r="A58" i="78"/>
  <c r="C57" i="78"/>
  <c r="B57" i="78"/>
  <c r="A57" i="78"/>
  <c r="C56" i="78"/>
  <c r="B56" i="78"/>
  <c r="A56" i="78"/>
  <c r="C55" i="78"/>
  <c r="B55" i="78"/>
  <c r="A55" i="78"/>
  <c r="C54" i="78"/>
  <c r="B54" i="78"/>
  <c r="A54" i="78"/>
  <c r="C53" i="78"/>
  <c r="B53" i="78"/>
  <c r="A53" i="78"/>
  <c r="C52" i="78"/>
  <c r="B52" i="78"/>
  <c r="A52" i="78"/>
  <c r="C51" i="78"/>
  <c r="B51" i="78"/>
  <c r="A51" i="78"/>
  <c r="C50" i="78"/>
  <c r="B50" i="78"/>
  <c r="A50" i="78"/>
  <c r="C49" i="78"/>
  <c r="B49" i="78"/>
  <c r="A49" i="78"/>
  <c r="C48" i="78"/>
  <c r="B48" i="78"/>
  <c r="A48" i="78"/>
  <c r="C47" i="78"/>
  <c r="B47" i="78"/>
  <c r="A47" i="78"/>
  <c r="C46" i="78"/>
  <c r="B46" i="78"/>
  <c r="A46" i="78"/>
  <c r="C45" i="78"/>
  <c r="B45" i="78"/>
  <c r="C44" i="78"/>
  <c r="B44" i="78"/>
  <c r="A44" i="78"/>
  <c r="C43" i="78"/>
  <c r="B43" i="78"/>
  <c r="A43" i="78"/>
  <c r="C42" i="78"/>
  <c r="B42" i="78"/>
  <c r="A42" i="78"/>
  <c r="C41" i="78"/>
  <c r="B41" i="78"/>
  <c r="A41" i="78"/>
  <c r="C40" i="78"/>
  <c r="B40" i="78"/>
  <c r="A40" i="78"/>
  <c r="C39" i="78"/>
  <c r="B39" i="78"/>
  <c r="A39" i="78"/>
  <c r="C38" i="78"/>
  <c r="B38" i="78"/>
  <c r="A38" i="78"/>
  <c r="C37" i="78"/>
  <c r="B37" i="78"/>
  <c r="A37" i="78"/>
  <c r="C36" i="78"/>
  <c r="B36" i="78"/>
  <c r="A36" i="78"/>
  <c r="C35" i="78"/>
  <c r="B35" i="78"/>
  <c r="A35" i="78"/>
  <c r="C34" i="78"/>
  <c r="B34" i="78"/>
  <c r="A34" i="78"/>
  <c r="C33" i="78"/>
  <c r="B33" i="78"/>
  <c r="A33" i="78"/>
  <c r="C32" i="78"/>
  <c r="B32" i="78"/>
  <c r="A32" i="78"/>
  <c r="C31" i="78"/>
  <c r="B31" i="78"/>
  <c r="A31" i="78"/>
  <c r="C30" i="78"/>
  <c r="B30" i="78"/>
  <c r="A30" i="78"/>
  <c r="C29" i="78"/>
  <c r="B29" i="78"/>
  <c r="A29" i="78"/>
  <c r="C28" i="78"/>
  <c r="B28" i="78"/>
  <c r="A28" i="78"/>
  <c r="C27" i="78"/>
  <c r="B27" i="78"/>
  <c r="A27" i="78"/>
  <c r="C26" i="78"/>
  <c r="B26" i="78"/>
  <c r="A26" i="78"/>
  <c r="C25" i="78"/>
  <c r="B25" i="78"/>
  <c r="A25" i="78"/>
  <c r="C24" i="78"/>
  <c r="B24" i="78"/>
  <c r="A24" i="78"/>
  <c r="C23" i="78"/>
  <c r="B23" i="78"/>
  <c r="A23" i="78"/>
  <c r="C22" i="78"/>
  <c r="B22" i="78"/>
  <c r="A22" i="78"/>
  <c r="C21" i="78"/>
  <c r="B21" i="78"/>
  <c r="A21" i="78"/>
  <c r="C20" i="78"/>
  <c r="B20" i="78"/>
  <c r="A20" i="78"/>
  <c r="C19" i="78"/>
  <c r="B19" i="78"/>
  <c r="A19" i="78"/>
  <c r="C18" i="78"/>
  <c r="B18" i="78"/>
  <c r="A18" i="78"/>
  <c r="C17" i="78"/>
  <c r="B17" i="78"/>
  <c r="A17" i="78"/>
  <c r="C16" i="78"/>
  <c r="B16" i="78"/>
  <c r="A16" i="78"/>
  <c r="C15" i="78"/>
  <c r="B15" i="78"/>
  <c r="A15" i="78"/>
  <c r="C14" i="78"/>
  <c r="B14" i="78"/>
  <c r="A14" i="78"/>
  <c r="C13" i="78"/>
  <c r="B13" i="78"/>
  <c r="A13" i="78"/>
  <c r="C12" i="78"/>
  <c r="B12" i="78"/>
  <c r="A12" i="78"/>
  <c r="C11" i="78"/>
  <c r="B11" i="78"/>
  <c r="A11" i="78"/>
  <c r="C10" i="78"/>
  <c r="B10" i="78"/>
  <c r="A10" i="78"/>
  <c r="C9" i="78"/>
  <c r="B9" i="78"/>
  <c r="A9" i="78"/>
  <c r="C8" i="78"/>
  <c r="B8" i="78"/>
  <c r="A8" i="78"/>
  <c r="C7" i="78"/>
  <c r="B7" i="78"/>
  <c r="A7" i="78"/>
  <c r="C6" i="78"/>
  <c r="B6" i="78"/>
  <c r="A6" i="78"/>
  <c r="C5" i="78"/>
  <c r="B5" i="78"/>
  <c r="A5" i="78"/>
  <c r="C4" i="78"/>
  <c r="B4" i="78"/>
  <c r="A4" i="78"/>
  <c r="C3" i="78"/>
  <c r="B3" i="78"/>
  <c r="A3" i="78"/>
  <c r="C2" i="78"/>
  <c r="A2" i="78"/>
  <c r="C10" i="70"/>
  <c r="D10" i="70"/>
  <c r="E10" i="70"/>
  <c r="B10" i="70"/>
  <c r="C9" i="70"/>
  <c r="D9" i="70"/>
  <c r="E9" i="70"/>
  <c r="B9" i="70"/>
  <c r="C12" i="69"/>
  <c r="D12" i="69"/>
  <c r="E12" i="69"/>
  <c r="B12" i="69"/>
  <c r="C11" i="69"/>
  <c r="D11" i="69"/>
  <c r="E11" i="69"/>
  <c r="B11" i="69"/>
  <c r="C10" i="69"/>
  <c r="D10" i="69"/>
  <c r="E10" i="69"/>
  <c r="B10" i="69"/>
  <c r="C11" i="16"/>
  <c r="D11" i="16"/>
  <c r="E11" i="16"/>
  <c r="C10" i="14"/>
  <c r="D10" i="14"/>
  <c r="E10" i="14"/>
  <c r="C7" i="77"/>
  <c r="D7" i="77"/>
  <c r="E7" i="77"/>
  <c r="B7" i="77"/>
  <c r="B6" i="77"/>
  <c r="C6" i="77"/>
  <c r="D6" i="77"/>
  <c r="E6" i="77"/>
  <c r="C9" i="71"/>
  <c r="D9" i="71"/>
  <c r="E9" i="71"/>
  <c r="C10" i="71"/>
  <c r="D10" i="71"/>
  <c r="E10" i="71"/>
  <c r="B10" i="71"/>
  <c r="B9" i="71"/>
  <c r="C11" i="70"/>
  <c r="D11" i="70"/>
  <c r="E11" i="70"/>
  <c r="C12" i="70"/>
  <c r="D12" i="70"/>
  <c r="E12" i="70"/>
  <c r="B12" i="70"/>
  <c r="B11" i="70"/>
  <c r="B6" i="76"/>
  <c r="C6" i="76"/>
  <c r="D6" i="76"/>
  <c r="E6" i="76"/>
  <c r="B7" i="76"/>
  <c r="C7" i="76"/>
  <c r="D7" i="76"/>
  <c r="E7" i="76"/>
  <c r="B8" i="76"/>
  <c r="C8" i="76"/>
  <c r="D8" i="76"/>
  <c r="E8" i="76"/>
  <c r="C7" i="72"/>
  <c r="D7" i="72"/>
  <c r="E7" i="72"/>
  <c r="B7" i="72"/>
  <c r="C6" i="72"/>
  <c r="D6" i="72"/>
  <c r="E6" i="72"/>
  <c r="B6" i="72"/>
  <c r="E6" i="48"/>
  <c r="D6" i="48"/>
  <c r="C6" i="48"/>
  <c r="B6" i="48"/>
  <c r="C6" i="46"/>
  <c r="D6" i="46"/>
  <c r="E6" i="46"/>
  <c r="B6" i="46"/>
  <c r="B10" i="34"/>
  <c r="E10" i="34"/>
  <c r="C10" i="33"/>
  <c r="D10" i="33"/>
  <c r="E10" i="33"/>
  <c r="B10" i="33"/>
  <c r="E9" i="32"/>
  <c r="B9" i="32"/>
  <c r="D10" i="34"/>
  <c r="C10" i="34"/>
  <c r="D9" i="32"/>
  <c r="C9" i="32"/>
  <c r="E8" i="34"/>
  <c r="D8" i="34"/>
  <c r="C8" i="34"/>
  <c r="B8" i="34"/>
  <c r="E7" i="34"/>
  <c r="D7" i="34"/>
  <c r="C7" i="34"/>
  <c r="B7" i="34"/>
  <c r="E6" i="34"/>
  <c r="D6" i="34"/>
  <c r="C6" i="34"/>
  <c r="B6" i="34"/>
  <c r="D6" i="27"/>
  <c r="E8" i="23"/>
  <c r="D8" i="23"/>
  <c r="C8" i="23"/>
  <c r="B8" i="23"/>
  <c r="E7" i="23"/>
  <c r="D7" i="23"/>
  <c r="C7" i="23"/>
  <c r="B7" i="23"/>
  <c r="E6" i="23"/>
  <c r="D6" i="23"/>
  <c r="C6" i="23"/>
  <c r="B6" i="23"/>
  <c r="E8" i="24"/>
  <c r="D8" i="24"/>
  <c r="C8" i="24"/>
  <c r="B8" i="24"/>
  <c r="E7" i="24"/>
  <c r="D7" i="24"/>
  <c r="C7" i="24"/>
  <c r="B7" i="24"/>
  <c r="E6" i="24"/>
  <c r="D6" i="24"/>
  <c r="C6" i="24"/>
  <c r="B6" i="24"/>
  <c r="E7" i="22"/>
  <c r="D7" i="22"/>
  <c r="C7" i="22"/>
  <c r="B7" i="22"/>
  <c r="E6" i="22"/>
  <c r="D6" i="22"/>
  <c r="C6" i="22"/>
  <c r="B6" i="22"/>
  <c r="E8" i="21"/>
  <c r="D8" i="21"/>
  <c r="C8" i="21"/>
  <c r="B8" i="21"/>
  <c r="E7" i="21"/>
  <c r="D7" i="21"/>
  <c r="C7" i="21"/>
  <c r="B7" i="21"/>
  <c r="E6" i="21"/>
  <c r="D6" i="21"/>
  <c r="C6" i="21"/>
  <c r="B6" i="21"/>
  <c r="E7" i="17"/>
  <c r="D7" i="17"/>
  <c r="C7" i="17"/>
  <c r="B7" i="17"/>
  <c r="E6" i="17"/>
  <c r="D6" i="17"/>
  <c r="C6" i="17"/>
  <c r="B6" i="17"/>
  <c r="D6" i="15"/>
  <c r="E7" i="16"/>
  <c r="D7" i="16"/>
  <c r="C7" i="16"/>
  <c r="B7" i="16"/>
  <c r="E6" i="16"/>
  <c r="D6" i="16"/>
  <c r="C6" i="16"/>
  <c r="B6" i="16"/>
  <c r="E8" i="15"/>
  <c r="D8" i="15"/>
  <c r="C8" i="15"/>
  <c r="B8" i="15"/>
  <c r="E7" i="15"/>
  <c r="D7" i="15"/>
  <c r="C7" i="15"/>
  <c r="B7" i="15"/>
  <c r="E6" i="15"/>
  <c r="C6" i="15"/>
  <c r="B6" i="15"/>
  <c r="C11" i="68"/>
  <c r="D11" i="68"/>
  <c r="E11" i="68"/>
  <c r="B11" i="68"/>
  <c r="C10" i="68"/>
  <c r="D10" i="68"/>
  <c r="E10" i="68"/>
  <c r="B10" i="68"/>
  <c r="C9" i="68"/>
  <c r="D9" i="68"/>
  <c r="E9" i="68"/>
  <c r="B9" i="68"/>
  <c r="C7" i="51" l="1"/>
  <c r="D7" i="51"/>
  <c r="E7" i="51"/>
  <c r="B7" i="51"/>
  <c r="C6" i="51"/>
  <c r="D6" i="51"/>
  <c r="E6" i="51"/>
  <c r="B6" i="51"/>
  <c r="B11" i="16"/>
  <c r="B10" i="14"/>
  <c r="E8" i="75"/>
  <c r="D8" i="75"/>
  <c r="C8" i="75"/>
  <c r="B8" i="75"/>
  <c r="E7" i="75"/>
  <c r="D7" i="75"/>
  <c r="C7" i="75"/>
  <c r="B7" i="75"/>
  <c r="E6" i="75"/>
  <c r="D6" i="75"/>
  <c r="C6" i="75"/>
  <c r="B6" i="75"/>
  <c r="E8" i="71"/>
  <c r="D8" i="71"/>
  <c r="C8" i="71"/>
  <c r="B8" i="71"/>
  <c r="E7" i="71"/>
  <c r="D7" i="71"/>
  <c r="C7" i="71"/>
  <c r="B7" i="71"/>
  <c r="E6" i="71"/>
  <c r="D6" i="71"/>
  <c r="C6" i="71"/>
  <c r="B6" i="71"/>
  <c r="C8" i="70"/>
  <c r="D8" i="70"/>
  <c r="E8" i="70"/>
  <c r="B8" i="70"/>
  <c r="C7" i="70"/>
  <c r="D7" i="70"/>
  <c r="E7" i="70"/>
  <c r="B7" i="70"/>
  <c r="C6" i="70"/>
  <c r="D6" i="70"/>
  <c r="E6" i="70"/>
  <c r="B6" i="70"/>
  <c r="C8" i="69"/>
  <c r="D8" i="69"/>
  <c r="E8" i="69"/>
  <c r="B8" i="69"/>
  <c r="E13" i="69"/>
  <c r="D13" i="69"/>
  <c r="C13" i="69"/>
  <c r="B13" i="69"/>
  <c r="E9" i="69"/>
  <c r="D9" i="69"/>
  <c r="C9" i="69"/>
  <c r="B9" i="69"/>
  <c r="E7" i="69"/>
  <c r="D7" i="69"/>
  <c r="C7" i="69"/>
  <c r="B7" i="69"/>
  <c r="E6" i="69"/>
  <c r="D6" i="69"/>
  <c r="C6" i="69"/>
  <c r="B6" i="69"/>
  <c r="C12" i="68"/>
  <c r="D12" i="68"/>
  <c r="E12" i="68"/>
  <c r="B12" i="68"/>
  <c r="C8" i="68"/>
  <c r="D8" i="68"/>
  <c r="E8" i="68"/>
  <c r="B8" i="68"/>
  <c r="C7" i="68"/>
  <c r="D7" i="68"/>
  <c r="E7" i="68"/>
  <c r="B7" i="68"/>
  <c r="C6" i="68"/>
  <c r="D6" i="68"/>
  <c r="E6" i="68"/>
  <c r="B6" i="68"/>
  <c r="C9" i="67"/>
  <c r="D9" i="67"/>
  <c r="E9" i="67"/>
  <c r="B9" i="67"/>
  <c r="E8" i="67"/>
  <c r="D8" i="67"/>
  <c r="C8" i="67"/>
  <c r="B8" i="67"/>
  <c r="E7" i="67"/>
  <c r="D7" i="67"/>
  <c r="C7" i="67"/>
  <c r="B7" i="67"/>
  <c r="E6" i="67"/>
  <c r="D6" i="67"/>
  <c r="C6" i="67"/>
  <c r="B6" i="67"/>
  <c r="C10" i="66"/>
  <c r="D10" i="66"/>
  <c r="E10" i="66"/>
  <c r="B10" i="66"/>
  <c r="C9" i="66"/>
  <c r="D9" i="66"/>
  <c r="E9" i="66"/>
  <c r="B9" i="66"/>
  <c r="C8" i="66"/>
  <c r="D8" i="66"/>
  <c r="E8" i="66"/>
  <c r="B8" i="66"/>
  <c r="C7" i="66"/>
  <c r="D7" i="66"/>
  <c r="E7" i="66"/>
  <c r="B7" i="66"/>
  <c r="C6" i="66"/>
  <c r="D6" i="66"/>
  <c r="E6" i="66"/>
  <c r="B6" i="66"/>
  <c r="C9" i="65"/>
  <c r="D9" i="65"/>
  <c r="E9" i="65"/>
  <c r="B9" i="65"/>
  <c r="C8" i="65"/>
  <c r="D8" i="65"/>
  <c r="E8" i="65"/>
  <c r="B8" i="65"/>
  <c r="C7" i="65"/>
  <c r="D7" i="65"/>
  <c r="E7" i="65"/>
  <c r="B7" i="65"/>
  <c r="C6" i="65"/>
  <c r="D6" i="65"/>
  <c r="E6" i="65"/>
  <c r="B6" i="65"/>
  <c r="C7" i="64"/>
  <c r="D7" i="64"/>
  <c r="E7" i="64"/>
  <c r="B7" i="64"/>
  <c r="E6" i="64"/>
  <c r="D6" i="64"/>
  <c r="C6" i="64"/>
  <c r="B6" i="64"/>
  <c r="C8" i="62"/>
  <c r="D8" i="62"/>
  <c r="E8" i="62"/>
  <c r="B8" i="62"/>
  <c r="C7" i="62"/>
  <c r="D7" i="62"/>
  <c r="E7" i="62"/>
  <c r="B7" i="62"/>
  <c r="C6" i="62"/>
  <c r="D6" i="62"/>
  <c r="E6" i="62"/>
  <c r="B6" i="62"/>
  <c r="C8" i="61"/>
  <c r="D8" i="61"/>
  <c r="E8" i="61"/>
  <c r="B8" i="61"/>
  <c r="E7" i="61"/>
  <c r="D7" i="61"/>
  <c r="C7" i="61"/>
  <c r="B7" i="61"/>
  <c r="E6" i="61"/>
  <c r="D6" i="61"/>
  <c r="C6" i="61"/>
  <c r="B6" i="61"/>
  <c r="C9" i="60"/>
  <c r="D9" i="60"/>
  <c r="E9" i="60"/>
  <c r="B9" i="60"/>
  <c r="C8" i="60"/>
  <c r="D8" i="60"/>
  <c r="E8" i="60"/>
  <c r="B8" i="60"/>
  <c r="C7" i="60"/>
  <c r="D7" i="60"/>
  <c r="E7" i="60"/>
  <c r="B7" i="60"/>
  <c r="C6" i="60"/>
  <c r="D6" i="60"/>
  <c r="E6" i="60"/>
  <c r="B6" i="60"/>
  <c r="C9" i="59"/>
  <c r="D9" i="59"/>
  <c r="E9" i="59"/>
  <c r="B9" i="59"/>
  <c r="C8" i="59"/>
  <c r="D8" i="59"/>
  <c r="E8" i="59"/>
  <c r="B8" i="59"/>
  <c r="C7" i="59"/>
  <c r="D7" i="59"/>
  <c r="E7" i="59"/>
  <c r="B7" i="59"/>
  <c r="C6" i="59"/>
  <c r="D6" i="59"/>
  <c r="E6" i="59"/>
  <c r="B6" i="59"/>
  <c r="C9" i="58"/>
  <c r="D9" i="58"/>
  <c r="E9" i="58"/>
  <c r="B9" i="58"/>
  <c r="B6" i="58"/>
  <c r="C6" i="58"/>
  <c r="D6" i="58"/>
  <c r="E6" i="58"/>
  <c r="B7" i="58"/>
  <c r="C7" i="58"/>
  <c r="D7" i="58"/>
  <c r="E7" i="58"/>
  <c r="B8" i="58"/>
  <c r="C8" i="58"/>
  <c r="D8" i="58"/>
  <c r="E8" i="58"/>
  <c r="C9" i="56"/>
  <c r="D9" i="56"/>
  <c r="E9" i="56"/>
  <c r="B9" i="56"/>
  <c r="C8" i="56"/>
  <c r="D8" i="56"/>
  <c r="E8" i="56"/>
  <c r="B8" i="56"/>
  <c r="C7" i="56"/>
  <c r="D7" i="56"/>
  <c r="E7" i="56"/>
  <c r="B7" i="56"/>
  <c r="C6" i="56"/>
  <c r="D6" i="56"/>
  <c r="E6" i="56"/>
  <c r="B6" i="56"/>
  <c r="C9" i="55"/>
  <c r="D9" i="55"/>
  <c r="E9" i="55"/>
  <c r="B9" i="55"/>
  <c r="C8" i="55"/>
  <c r="D8" i="55"/>
  <c r="E8" i="55"/>
  <c r="B8" i="55"/>
  <c r="C7" i="55"/>
  <c r="D7" i="55"/>
  <c r="E7" i="55"/>
  <c r="B7" i="55"/>
  <c r="C6" i="55"/>
  <c r="D6" i="55"/>
  <c r="E6" i="55"/>
  <c r="B6" i="55"/>
  <c r="C9" i="53"/>
  <c r="D9" i="53"/>
  <c r="E9" i="53"/>
  <c r="B9" i="53"/>
  <c r="C8" i="53"/>
  <c r="D8" i="53"/>
  <c r="E8" i="53"/>
  <c r="B8" i="53"/>
  <c r="C7" i="53"/>
  <c r="D7" i="53"/>
  <c r="E7" i="53"/>
  <c r="B7" i="53"/>
  <c r="C6" i="53"/>
  <c r="D6" i="53"/>
  <c r="E6" i="53"/>
  <c r="B6" i="53"/>
  <c r="C10" i="50"/>
  <c r="D10" i="50"/>
  <c r="E10" i="50"/>
  <c r="B10" i="50"/>
  <c r="C9" i="50"/>
  <c r="D9" i="50"/>
  <c r="E9" i="50"/>
  <c r="B9" i="50"/>
  <c r="C8" i="50"/>
  <c r="D8" i="50"/>
  <c r="E8" i="50"/>
  <c r="B8" i="50"/>
  <c r="C7" i="50"/>
  <c r="D7" i="50"/>
  <c r="E7" i="50"/>
  <c r="B7" i="50"/>
  <c r="C6" i="50"/>
  <c r="D6" i="50"/>
  <c r="E6" i="50"/>
  <c r="B6" i="50"/>
  <c r="C9" i="49"/>
  <c r="D9" i="49"/>
  <c r="E9" i="49"/>
  <c r="B9" i="49"/>
  <c r="C8" i="49"/>
  <c r="D8" i="49"/>
  <c r="E8" i="49"/>
  <c r="B8" i="49"/>
  <c r="C7" i="49"/>
  <c r="D7" i="49"/>
  <c r="E7" i="49"/>
  <c r="B7" i="49"/>
  <c r="C6" i="49"/>
  <c r="D6" i="49"/>
  <c r="E6" i="49"/>
  <c r="B6" i="49"/>
  <c r="C8" i="48"/>
  <c r="D8" i="48"/>
  <c r="E8" i="48"/>
  <c r="B8" i="48"/>
  <c r="C7" i="48"/>
  <c r="D7" i="48"/>
  <c r="E7" i="48"/>
  <c r="B7" i="48"/>
  <c r="C10" i="46"/>
  <c r="D10" i="46"/>
  <c r="E10" i="46"/>
  <c r="B10" i="46"/>
  <c r="C9" i="46"/>
  <c r="D9" i="46"/>
  <c r="E9" i="46"/>
  <c r="B9" i="46"/>
  <c r="C8" i="46"/>
  <c r="D8" i="46"/>
  <c r="E8" i="46"/>
  <c r="B8" i="46"/>
  <c r="C7" i="46"/>
  <c r="D7" i="46"/>
  <c r="E7" i="46"/>
  <c r="B7" i="46"/>
  <c r="C9" i="47"/>
  <c r="D9" i="47"/>
  <c r="E9" i="47"/>
  <c r="B9" i="47"/>
  <c r="C8" i="47"/>
  <c r="D8" i="47"/>
  <c r="E8" i="47"/>
  <c r="B8" i="47"/>
  <c r="C7" i="47"/>
  <c r="D7" i="47"/>
  <c r="E7" i="47"/>
  <c r="B7" i="47"/>
  <c r="C6" i="47"/>
  <c r="D6" i="47"/>
  <c r="E6" i="47"/>
  <c r="B6" i="47"/>
  <c r="C9" i="45"/>
  <c r="D9" i="45"/>
  <c r="E9" i="45"/>
  <c r="B9" i="45"/>
  <c r="C8" i="45"/>
  <c r="D8" i="45"/>
  <c r="E8" i="45"/>
  <c r="B8" i="45"/>
  <c r="C7" i="45"/>
  <c r="D7" i="45"/>
  <c r="E7" i="45"/>
  <c r="B7" i="45"/>
  <c r="C6" i="45"/>
  <c r="D6" i="45"/>
  <c r="E6" i="45"/>
  <c r="B6" i="45"/>
  <c r="C9" i="44"/>
  <c r="D9" i="44"/>
  <c r="E9" i="44"/>
  <c r="B9" i="44"/>
  <c r="C8" i="44"/>
  <c r="D8" i="44"/>
  <c r="E8" i="44"/>
  <c r="B8" i="44"/>
  <c r="C7" i="44"/>
  <c r="D7" i="44"/>
  <c r="E7" i="44"/>
  <c r="B7" i="44"/>
  <c r="C6" i="44"/>
  <c r="D6" i="44"/>
  <c r="E6" i="44"/>
  <c r="B6" i="44"/>
  <c r="C7" i="43"/>
  <c r="D7" i="43"/>
  <c r="E7" i="43"/>
  <c r="B7" i="43"/>
  <c r="C6" i="43"/>
  <c r="D6" i="43"/>
  <c r="E6" i="43"/>
  <c r="B6" i="43"/>
  <c r="C8" i="42"/>
  <c r="D8" i="42"/>
  <c r="E8" i="42"/>
  <c r="B8" i="42"/>
  <c r="C7" i="42"/>
  <c r="D7" i="42"/>
  <c r="E7" i="42"/>
  <c r="B7" i="42"/>
  <c r="E6" i="42"/>
  <c r="C6" i="42"/>
  <c r="D6" i="42"/>
  <c r="B6" i="42"/>
  <c r="C9" i="41"/>
  <c r="D9" i="41"/>
  <c r="E9" i="41"/>
  <c r="B9" i="41"/>
  <c r="C8" i="41"/>
  <c r="D8" i="41"/>
  <c r="E8" i="41"/>
  <c r="B8" i="41"/>
  <c r="C7" i="41"/>
  <c r="D7" i="41"/>
  <c r="E7" i="41"/>
  <c r="B7" i="41"/>
  <c r="C6" i="41"/>
  <c r="D6" i="41"/>
  <c r="E6" i="41"/>
  <c r="B6" i="41"/>
  <c r="C8" i="40"/>
  <c r="D8" i="40"/>
  <c r="E8" i="40"/>
  <c r="B8" i="40"/>
  <c r="C7" i="40"/>
  <c r="D7" i="40"/>
  <c r="E7" i="40"/>
  <c r="B7" i="40"/>
  <c r="E6" i="40"/>
  <c r="C6" i="40"/>
  <c r="D6" i="40"/>
  <c r="B6" i="40"/>
  <c r="C8" i="39"/>
  <c r="D8" i="39"/>
  <c r="E8" i="39"/>
  <c r="B8" i="39"/>
  <c r="C7" i="39"/>
  <c r="D7" i="39"/>
  <c r="E7" i="39"/>
  <c r="B7" i="39"/>
  <c r="C6" i="39"/>
  <c r="D6" i="39"/>
  <c r="E6" i="39"/>
  <c r="B6" i="39"/>
  <c r="C9" i="38"/>
  <c r="D9" i="38"/>
  <c r="E9" i="38"/>
  <c r="B9" i="38"/>
  <c r="C8" i="38"/>
  <c r="D8" i="38"/>
  <c r="E8" i="38"/>
  <c r="B8" i="38"/>
  <c r="C7" i="38"/>
  <c r="D7" i="38"/>
  <c r="E7" i="38"/>
  <c r="B7" i="38"/>
  <c r="C6" i="38"/>
  <c r="D6" i="38"/>
  <c r="E6" i="38"/>
  <c r="B6" i="38"/>
  <c r="C9" i="37"/>
  <c r="D9" i="37"/>
  <c r="E9" i="37"/>
  <c r="B9" i="37"/>
  <c r="C8" i="37"/>
  <c r="D8" i="37"/>
  <c r="E8" i="37"/>
  <c r="B8" i="37"/>
  <c r="C7" i="37"/>
  <c r="D7" i="37"/>
  <c r="E7" i="37"/>
  <c r="B7" i="37"/>
  <c r="C6" i="37"/>
  <c r="D6" i="37"/>
  <c r="E6" i="37"/>
  <c r="B6" i="37"/>
  <c r="C9" i="36"/>
  <c r="D9" i="36"/>
  <c r="E9" i="36"/>
  <c r="B9" i="36"/>
  <c r="C8" i="36"/>
  <c r="D8" i="36"/>
  <c r="E8" i="36"/>
  <c r="B8" i="36"/>
  <c r="C7" i="36"/>
  <c r="D7" i="36"/>
  <c r="E7" i="36"/>
  <c r="B7" i="36"/>
  <c r="C6" i="36"/>
  <c r="D6" i="36"/>
  <c r="E6" i="36"/>
  <c r="B6" i="36"/>
  <c r="C11" i="35"/>
  <c r="D11" i="35"/>
  <c r="E11" i="35"/>
  <c r="B11" i="35"/>
  <c r="C10" i="35"/>
  <c r="D10" i="35"/>
  <c r="E10" i="35"/>
  <c r="B10" i="35"/>
  <c r="C9" i="35"/>
  <c r="D9" i="35"/>
  <c r="E9" i="35"/>
  <c r="B9" i="35"/>
  <c r="C8" i="35"/>
  <c r="D8" i="35"/>
  <c r="E8" i="35"/>
  <c r="B8" i="35"/>
  <c r="C7" i="35"/>
  <c r="D7" i="35"/>
  <c r="E7" i="35"/>
  <c r="B7" i="35"/>
  <c r="C6" i="35"/>
  <c r="D6" i="35"/>
  <c r="E6" i="35"/>
  <c r="B6" i="35"/>
  <c r="C11" i="34"/>
  <c r="D11" i="34"/>
  <c r="E11" i="34"/>
  <c r="B11" i="34"/>
  <c r="C9" i="34"/>
  <c r="D9" i="34"/>
  <c r="E9" i="34"/>
  <c r="B9" i="34"/>
  <c r="C9" i="33"/>
  <c r="D9" i="33"/>
  <c r="E9" i="33"/>
  <c r="B9" i="33"/>
  <c r="C8" i="33"/>
  <c r="D8" i="33"/>
  <c r="E8" i="33"/>
  <c r="B8" i="33"/>
  <c r="C7" i="33"/>
  <c r="D7" i="33"/>
  <c r="E7" i="33"/>
  <c r="B7" i="33"/>
  <c r="C6" i="33"/>
  <c r="D6" i="33"/>
  <c r="E6" i="33"/>
  <c r="B6" i="33"/>
  <c r="C8" i="32"/>
  <c r="D8" i="32"/>
  <c r="E8" i="32"/>
  <c r="B8" i="32"/>
  <c r="C7" i="32"/>
  <c r="D7" i="32"/>
  <c r="E7" i="32"/>
  <c r="B7" i="32"/>
  <c r="C6" i="32"/>
  <c r="D6" i="32"/>
  <c r="E6" i="32"/>
  <c r="B6" i="32"/>
  <c r="C8" i="31"/>
  <c r="D8" i="31"/>
  <c r="E8" i="31"/>
  <c r="B8" i="31"/>
  <c r="C7" i="31"/>
  <c r="D7" i="31"/>
  <c r="E7" i="31"/>
  <c r="B7" i="31"/>
  <c r="C6" i="31"/>
  <c r="D6" i="31"/>
  <c r="E6" i="31"/>
  <c r="B6" i="31"/>
  <c r="C7" i="30"/>
  <c r="D7" i="30"/>
  <c r="E7" i="30"/>
  <c r="B7" i="30"/>
  <c r="C6" i="30"/>
  <c r="D6" i="30"/>
  <c r="E6" i="30"/>
  <c r="B6" i="30"/>
  <c r="C8" i="29"/>
  <c r="D8" i="29"/>
  <c r="E8" i="29"/>
  <c r="B8" i="29"/>
  <c r="C7" i="29"/>
  <c r="D7" i="29"/>
  <c r="E7" i="29"/>
  <c r="B7" i="29"/>
  <c r="C6" i="29"/>
  <c r="D6" i="29"/>
  <c r="E6" i="29"/>
  <c r="B6" i="29"/>
  <c r="C10" i="28"/>
  <c r="D10" i="28"/>
  <c r="E10" i="28"/>
  <c r="B10" i="28"/>
  <c r="C9" i="28"/>
  <c r="D9" i="28"/>
  <c r="E9" i="28"/>
  <c r="B9" i="28"/>
  <c r="C8" i="28"/>
  <c r="D8" i="28"/>
  <c r="E8" i="28"/>
  <c r="B8" i="28"/>
  <c r="C7" i="28"/>
  <c r="D7" i="28"/>
  <c r="E7" i="28"/>
  <c r="B7" i="28"/>
  <c r="C6" i="28"/>
  <c r="D6" i="28"/>
  <c r="E6" i="28"/>
  <c r="B6" i="28"/>
  <c r="C9" i="27"/>
  <c r="D9" i="27"/>
  <c r="E9" i="27"/>
  <c r="B9" i="27"/>
  <c r="C8" i="27"/>
  <c r="D8" i="27"/>
  <c r="E8" i="27"/>
  <c r="B8" i="27"/>
  <c r="E7" i="27"/>
  <c r="C7" i="27"/>
  <c r="D7" i="27"/>
  <c r="B7" i="27"/>
  <c r="C6" i="27"/>
  <c r="E6" i="27"/>
  <c r="B6" i="27"/>
  <c r="C9" i="26"/>
  <c r="D9" i="26"/>
  <c r="E9" i="26"/>
  <c r="B9" i="26"/>
  <c r="C8" i="26"/>
  <c r="D8" i="26"/>
  <c r="E8" i="26"/>
  <c r="B8" i="26"/>
  <c r="C7" i="26"/>
  <c r="D7" i="26"/>
  <c r="E7" i="26"/>
  <c r="B7" i="26"/>
  <c r="C6" i="26"/>
  <c r="D6" i="26"/>
  <c r="E6" i="26"/>
  <c r="B6" i="26"/>
  <c r="C9" i="25"/>
  <c r="D9" i="25"/>
  <c r="E9" i="25"/>
  <c r="B9" i="25"/>
  <c r="C8" i="25"/>
  <c r="D8" i="25"/>
  <c r="E8" i="25"/>
  <c r="B8" i="25"/>
  <c r="C7" i="25"/>
  <c r="D7" i="25"/>
  <c r="E7" i="25"/>
  <c r="B7" i="25"/>
  <c r="C6" i="25"/>
  <c r="D6" i="25"/>
  <c r="E6" i="25"/>
  <c r="B6" i="25"/>
  <c r="C10" i="23"/>
  <c r="D10" i="23"/>
  <c r="E10" i="23"/>
  <c r="B10" i="23"/>
  <c r="C9" i="23"/>
  <c r="D9" i="23"/>
  <c r="E9" i="23"/>
  <c r="B9" i="23"/>
  <c r="C10" i="24"/>
  <c r="D10" i="24"/>
  <c r="E10" i="24"/>
  <c r="B10" i="24"/>
  <c r="C9" i="24"/>
  <c r="D9" i="24"/>
  <c r="E9" i="24"/>
  <c r="B9" i="24"/>
  <c r="C9" i="22"/>
  <c r="D9" i="22"/>
  <c r="E9" i="22"/>
  <c r="B9" i="22"/>
  <c r="C8" i="22"/>
  <c r="D8" i="22"/>
  <c r="E8" i="22"/>
  <c r="B8" i="22"/>
  <c r="C11" i="21"/>
  <c r="D11" i="21"/>
  <c r="E11" i="21"/>
  <c r="B11" i="21"/>
  <c r="C10" i="21"/>
  <c r="D10" i="21"/>
  <c r="E10" i="21"/>
  <c r="B10" i="21"/>
  <c r="C9" i="21"/>
  <c r="D9" i="21"/>
  <c r="E9" i="21"/>
  <c r="B9" i="21"/>
  <c r="C11" i="20"/>
  <c r="D11" i="20"/>
  <c r="E11" i="20"/>
  <c r="B11" i="20"/>
  <c r="E10" i="20"/>
  <c r="D10" i="20"/>
  <c r="C10" i="20"/>
  <c r="B10" i="20"/>
  <c r="E9" i="20"/>
  <c r="D9" i="20"/>
  <c r="C9" i="20"/>
  <c r="B9" i="20"/>
  <c r="E8" i="20"/>
  <c r="D8" i="20"/>
  <c r="C8" i="20"/>
  <c r="B8" i="20"/>
  <c r="E7" i="20"/>
  <c r="D7" i="20"/>
  <c r="C7" i="20"/>
  <c r="B7" i="20"/>
  <c r="E6" i="20"/>
  <c r="D6" i="20"/>
  <c r="C6" i="20"/>
  <c r="B6" i="20"/>
  <c r="C11" i="19"/>
  <c r="D11" i="19"/>
  <c r="E11" i="19"/>
  <c r="B11" i="19"/>
  <c r="C10" i="19"/>
  <c r="D10" i="19"/>
  <c r="E10" i="19"/>
  <c r="B10" i="19"/>
  <c r="E9" i="19"/>
  <c r="C9" i="19"/>
  <c r="D9" i="19"/>
  <c r="B9" i="19"/>
  <c r="C8" i="19"/>
  <c r="D8" i="19"/>
  <c r="E8" i="19"/>
  <c r="B8" i="19"/>
  <c r="C7" i="19"/>
  <c r="D7" i="19"/>
  <c r="E7" i="19"/>
  <c r="B7" i="19"/>
  <c r="C6" i="19"/>
  <c r="D6" i="19"/>
  <c r="E6" i="19"/>
  <c r="B6" i="19"/>
  <c r="C9" i="18"/>
  <c r="D9" i="18"/>
  <c r="E9" i="18"/>
  <c r="B9" i="18"/>
  <c r="C8" i="18"/>
  <c r="D8" i="18"/>
  <c r="E8" i="18"/>
  <c r="B8" i="18"/>
  <c r="C7" i="18"/>
  <c r="D7" i="18"/>
  <c r="E7" i="18"/>
  <c r="B7" i="18"/>
  <c r="C6" i="18"/>
  <c r="D6" i="18"/>
  <c r="E6" i="18"/>
  <c r="B6" i="18"/>
  <c r="C9" i="17"/>
  <c r="D9" i="17"/>
  <c r="E9" i="17"/>
  <c r="B9" i="17"/>
  <c r="C8" i="17"/>
  <c r="D8" i="17"/>
  <c r="E8" i="17"/>
  <c r="B8" i="17"/>
  <c r="E10" i="16"/>
  <c r="D10" i="16"/>
  <c r="C10" i="16"/>
  <c r="B10" i="16"/>
  <c r="E9" i="16"/>
  <c r="D9" i="16"/>
  <c r="C9" i="16"/>
  <c r="B9" i="16"/>
  <c r="E8" i="16"/>
  <c r="D8" i="16"/>
  <c r="C8" i="16"/>
  <c r="B8" i="16"/>
  <c r="C11" i="15"/>
  <c r="D11" i="15"/>
  <c r="E11" i="15"/>
  <c r="B11" i="15"/>
  <c r="C10" i="15"/>
  <c r="D10" i="15"/>
  <c r="E10" i="15"/>
  <c r="B10" i="15"/>
  <c r="C9" i="15"/>
  <c r="D9" i="15"/>
  <c r="E9" i="15"/>
  <c r="B9" i="15"/>
  <c r="E9" i="14"/>
  <c r="D9" i="14"/>
  <c r="C9" i="14"/>
  <c r="B9" i="14"/>
  <c r="E8" i="14"/>
  <c r="D8" i="14"/>
  <c r="C8" i="14"/>
  <c r="B8" i="14"/>
  <c r="E7" i="14"/>
  <c r="D7" i="14"/>
  <c r="C7" i="14"/>
  <c r="B7" i="14"/>
  <c r="E6" i="14"/>
  <c r="D6" i="14"/>
  <c r="C6" i="14"/>
  <c r="B6" i="14"/>
  <c r="C10" i="13"/>
  <c r="D10" i="13"/>
  <c r="E10" i="13"/>
  <c r="B10" i="13"/>
  <c r="C9" i="13"/>
  <c r="D9" i="13"/>
  <c r="E9" i="13"/>
  <c r="B9" i="13"/>
  <c r="C8" i="13"/>
  <c r="D8" i="13"/>
  <c r="E8" i="13"/>
  <c r="B8" i="13"/>
  <c r="C7" i="13"/>
  <c r="D7" i="13"/>
  <c r="E7" i="13"/>
  <c r="B7" i="13"/>
  <c r="C6" i="13"/>
  <c r="D6" i="13"/>
  <c r="E6" i="13"/>
  <c r="B6" i="13"/>
  <c r="C10" i="12"/>
  <c r="D10" i="12"/>
  <c r="E10" i="12"/>
  <c r="B10" i="12"/>
  <c r="C9" i="12"/>
  <c r="D9" i="12"/>
  <c r="E9" i="12"/>
  <c r="B9" i="12"/>
  <c r="C8" i="12"/>
  <c r="D8" i="12"/>
  <c r="E8" i="12"/>
  <c r="B8" i="12"/>
  <c r="C7" i="12"/>
  <c r="D7" i="12"/>
  <c r="E7" i="12"/>
  <c r="B7" i="12"/>
  <c r="C6" i="12"/>
  <c r="D6" i="12"/>
  <c r="E6" i="12"/>
  <c r="B6" i="12"/>
  <c r="C7" i="10"/>
  <c r="D7" i="10"/>
  <c r="E7" i="10"/>
  <c r="B7" i="10"/>
  <c r="C6" i="10"/>
  <c r="D6" i="10"/>
  <c r="E6" i="10"/>
  <c r="B6" i="10"/>
  <c r="C9" i="57"/>
  <c r="D9" i="57"/>
  <c r="E9" i="57"/>
  <c r="B9" i="57"/>
  <c r="C8" i="57"/>
  <c r="D8" i="57"/>
  <c r="E8" i="57"/>
  <c r="B8" i="57"/>
  <c r="C7" i="57"/>
  <c r="D7" i="57"/>
  <c r="E7" i="57"/>
  <c r="B7" i="57"/>
  <c r="C6" i="57"/>
  <c r="D6" i="57"/>
  <c r="E6" i="57"/>
  <c r="B6" i="57"/>
</calcChain>
</file>

<file path=xl/sharedStrings.xml><?xml version="1.0" encoding="utf-8"?>
<sst xmlns="http://schemas.openxmlformats.org/spreadsheetml/2006/main" count="1228" uniqueCount="352">
  <si>
    <t>Číslo scénáře</t>
  </si>
  <si>
    <t>Název scénáře</t>
  </si>
  <si>
    <t>Krok</t>
  </si>
  <si>
    <t>Kód zprávy</t>
  </si>
  <si>
    <t>Název zprávy</t>
  </si>
  <si>
    <t>Popis zprávy</t>
  </si>
  <si>
    <t>Směr komunikace</t>
  </si>
  <si>
    <t>Výsledek testu (OK/KO)</t>
  </si>
  <si>
    <t>Datum</t>
  </si>
  <si>
    <t>MRN/LRN</t>
  </si>
  <si>
    <t>Poznámka</t>
  </si>
  <si>
    <t>Kapitola v ECR dokumentaci</t>
  </si>
  <si>
    <t>Kód a verze zprávy</t>
  </si>
  <si>
    <t>Popis</t>
  </si>
  <si>
    <t>Vyrozumění o opravě na základě ustanovení § 17 odst. 2 celního zákona</t>
  </si>
  <si>
    <t>3.1</t>
  </si>
  <si>
    <t>Verze:</t>
  </si>
  <si>
    <t>Datum vydání:</t>
  </si>
  <si>
    <t>3.2</t>
  </si>
  <si>
    <t>Název testovacího scénáře</t>
  </si>
  <si>
    <t>Test 02</t>
  </si>
  <si>
    <t>Vydal:</t>
  </si>
  <si>
    <t>Generální ředitelství cel</t>
  </si>
  <si>
    <t>3.3</t>
  </si>
  <si>
    <t>Test 03</t>
  </si>
  <si>
    <t>Test 04</t>
  </si>
  <si>
    <t>Test 05</t>
  </si>
  <si>
    <t>Test 06</t>
  </si>
  <si>
    <t>Test 07</t>
  </si>
  <si>
    <t>3.4</t>
  </si>
  <si>
    <t>Test 08</t>
  </si>
  <si>
    <t>3.5</t>
  </si>
  <si>
    <t>Test 09</t>
  </si>
  <si>
    <t>3.6</t>
  </si>
  <si>
    <t>Test 10</t>
  </si>
  <si>
    <t>3.7</t>
  </si>
  <si>
    <t>Test 11</t>
  </si>
  <si>
    <t>Test 12</t>
  </si>
  <si>
    <t>3.8</t>
  </si>
  <si>
    <t>Test 13</t>
  </si>
  <si>
    <t>Test 14</t>
  </si>
  <si>
    <t>Test 15</t>
  </si>
  <si>
    <t>Test 16</t>
  </si>
  <si>
    <t>Test 17</t>
  </si>
  <si>
    <t>3.9</t>
  </si>
  <si>
    <t>Test 18</t>
  </si>
  <si>
    <t>Test 19</t>
  </si>
  <si>
    <t>Test 20</t>
  </si>
  <si>
    <t>Test 21</t>
  </si>
  <si>
    <t>3.10</t>
  </si>
  <si>
    <t>Test 22</t>
  </si>
  <si>
    <t>3.11</t>
  </si>
  <si>
    <t>Test 23</t>
  </si>
  <si>
    <t>3.12</t>
  </si>
  <si>
    <t>Test 24</t>
  </si>
  <si>
    <t>3.13</t>
  </si>
  <si>
    <t>Test 25</t>
  </si>
  <si>
    <t>Test 26</t>
  </si>
  <si>
    <t>Test 27</t>
  </si>
  <si>
    <t>3.15</t>
  </si>
  <si>
    <t>Test 28</t>
  </si>
  <si>
    <t>Test 29</t>
  </si>
  <si>
    <t>Test 30</t>
  </si>
  <si>
    <t>3.16</t>
  </si>
  <si>
    <t>Test 31</t>
  </si>
  <si>
    <t>Test 32</t>
  </si>
  <si>
    <t>Test 33</t>
  </si>
  <si>
    <t>Test 34</t>
  </si>
  <si>
    <t>Test 35</t>
  </si>
  <si>
    <t>4.1</t>
  </si>
  <si>
    <t>Test 36</t>
  </si>
  <si>
    <t>4.2</t>
  </si>
  <si>
    <t>Test 37</t>
  </si>
  <si>
    <t>Test 38</t>
  </si>
  <si>
    <t>Test 39</t>
  </si>
  <si>
    <t>Test 40</t>
  </si>
  <si>
    <t>Test 41</t>
  </si>
  <si>
    <t>Test 42</t>
  </si>
  <si>
    <t>Test 43</t>
  </si>
  <si>
    <t>4.3</t>
  </si>
  <si>
    <t>Test 44</t>
  </si>
  <si>
    <t>4.4</t>
  </si>
  <si>
    <t>Test 46</t>
  </si>
  <si>
    <t>Zpět do seznamu testovacích scénářů</t>
  </si>
  <si>
    <t>Zarovnáno k verzi ECR dokumentace:</t>
  </si>
  <si>
    <t>Testovací scénáře pro AES</t>
  </si>
  <si>
    <t>1.00</t>
  </si>
  <si>
    <t>2.01</t>
  </si>
  <si>
    <t>Test 01</t>
  </si>
  <si>
    <t xml:space="preserve">CÚ vývozu – Vývoz zboží z EU </t>
  </si>
  <si>
    <t>CZ504C</t>
  </si>
  <si>
    <t xml:space="preserve">Informace o provedení opravy  </t>
  </si>
  <si>
    <t>CÚ vývozu informuje deklaranta o provedení opravy podaného VCP</t>
  </si>
  <si>
    <t>CÚ vývozu → Deklarant</t>
  </si>
  <si>
    <t>CZ506C</t>
  </si>
  <si>
    <t>CZ507C</t>
  </si>
  <si>
    <t>CZ509C</t>
  </si>
  <si>
    <t>CZ511C</t>
  </si>
  <si>
    <t>CZ512C</t>
  </si>
  <si>
    <t>CZ513C</t>
  </si>
  <si>
    <t>Potvrzení registrace žádosti o zrušení VCP</t>
  </si>
  <si>
    <t>Návrh na ukončení režimu vývoz</t>
  </si>
  <si>
    <t>Oznámení o předložení zboží pro VCP podané před předložením zboží</t>
  </si>
  <si>
    <t>Oznámení o nutnosti změny VCP</t>
  </si>
  <si>
    <t>Žádost o opravu VCP</t>
  </si>
  <si>
    <t>CÚ vývozu potvrzuje deklarantovi registraci žádosti o zrušení VCP</t>
  </si>
  <si>
    <t>Návrh na zahájení výstupu zásilky u lokální autority</t>
  </si>
  <si>
    <t>Podání Oznámení o předložení zboží po CZ515C podané před předložením zboží</t>
  </si>
  <si>
    <t>CÚ vývozu informuje deklaranta o nutnosti podání žádosti o změnu VCP (zpráva CZ513C) z důvodu nesrovnalosti v předchozí evidenci (dočasný sklad/EMCS)</t>
  </si>
  <si>
    <t>Podání opravy přijatého VCP</t>
  </si>
  <si>
    <t>Deklarant → CÚ vývozu</t>
  </si>
  <si>
    <t>CZ514C</t>
  </si>
  <si>
    <t>CZ515C</t>
  </si>
  <si>
    <t>CZ521C</t>
  </si>
  <si>
    <t>CZ522C</t>
  </si>
  <si>
    <t>CZ525C</t>
  </si>
  <si>
    <t>CZ528C</t>
  </si>
  <si>
    <t>CZ529C</t>
  </si>
  <si>
    <t>CZ531C</t>
  </si>
  <si>
    <t>CZ543C</t>
  </si>
  <si>
    <t>CZ544C</t>
  </si>
  <si>
    <t>CZ545C</t>
  </si>
  <si>
    <t>CZ546C</t>
  </si>
  <si>
    <t>Žádost o zrušení VCP</t>
  </si>
  <si>
    <t>Podání VCP</t>
  </si>
  <si>
    <t>Informace o odmítnutí odbavení VCP</t>
  </si>
  <si>
    <t>Rozhodnutí o zákazu výstupu zásilky</t>
  </si>
  <si>
    <t>Rozhodnutí o povolení výstupu</t>
  </si>
  <si>
    <t>Rozhodnutí o přijetí VCP</t>
  </si>
  <si>
    <t>Rozhodnutí o propuštění VCP</t>
  </si>
  <si>
    <t>Oznámení o uplynutí času na podání DCP</t>
  </si>
  <si>
    <t>Povolení odletu eCM</t>
  </si>
  <si>
    <t xml:space="preserve">Nepovolení odletu eCM </t>
  </si>
  <si>
    <t>Potvrzení odletu eCM</t>
  </si>
  <si>
    <t>Potvrzení přijetí zprávy o odletu eCM</t>
  </si>
  <si>
    <t>Žádost o zrušení dříve podaného návrhu na propuštění zboží do režimu vývoz (zprávou CZ515C). Použitelnost této zprávy skončí okamžikem, kdy byla zaslána zpráva CZ560C.</t>
  </si>
  <si>
    <t>Podání VCP na propuštění zboží do režimu vývoz. Podáním této zprávy se zahajuje řízení o propuštění zboží do režimu vývoz na CÚ vývozu.</t>
  </si>
  <si>
    <t>CÚ výstupu informuje lokální autoritu, že daná zásilka nesmí vystoupit</t>
  </si>
  <si>
    <t>CÚ výstupu povoluje lokální autoritě zahájit výstup dané zásilky</t>
  </si>
  <si>
    <t>CÚ vývozu oznamuje deklarantovi rozhodnutí o přijetí VCP a přidělení registračního čísla MRN</t>
  </si>
  <si>
    <t xml:space="preserve">CÚ vývozu oznamuje deklarantovi propuštění zboží do režimu vývoz </t>
  </si>
  <si>
    <t>CÚ oznamuje deklarantovi uplynutí lhůty na podání DCP</t>
  </si>
  <si>
    <t>CÚ výstupu povoluje odlet zboží</t>
  </si>
  <si>
    <t>CÚ výstupu nepovoluje odlet zboží</t>
  </si>
  <si>
    <t>Lokální autorita posílá CÚ výstupu potvrzení o odletu</t>
  </si>
  <si>
    <t>CÚ výstupu potvrzuje přijetí zprávy o odletu zboží v příslušném eCM</t>
  </si>
  <si>
    <t>CÚ výstupu → Lokální autorita na výstupu</t>
  </si>
  <si>
    <t>Lokální autorita na výstupu → CÚ výstupu</t>
  </si>
  <si>
    <t>CZ547C</t>
  </si>
  <si>
    <t>CZ548C</t>
  </si>
  <si>
    <t>CZ549C</t>
  </si>
  <si>
    <t>CZ550C</t>
  </si>
  <si>
    <t>CZ551C</t>
  </si>
  <si>
    <t>CZ554C</t>
  </si>
  <si>
    <t>CZ556C</t>
  </si>
  <si>
    <t>CZ557C</t>
  </si>
  <si>
    <t>CZ560C</t>
  </si>
  <si>
    <t>CZ561C</t>
  </si>
  <si>
    <t>Elektronický eCM</t>
  </si>
  <si>
    <t>Potvrzení přijetí eCM</t>
  </si>
  <si>
    <t>Zrušení eCM</t>
  </si>
  <si>
    <t>Potvrzení zrušení eCM</t>
  </si>
  <si>
    <t>Rozhodnutí o nepropuštění VCP</t>
  </si>
  <si>
    <t>Sdělení k uplatnění práva na vyjádření</t>
  </si>
  <si>
    <t>Odmítnutí VCP CÚ vývozu (formální chyby)</t>
  </si>
  <si>
    <t>Odmítnutí VCP CÚ výstupu (formální chyby)</t>
  </si>
  <si>
    <t>Rozhodnutí/Oznámení o kontrole</t>
  </si>
  <si>
    <t>Rozhodnutí o kontrole na CÚ výstupu</t>
  </si>
  <si>
    <t>Lokální autorita posílá CÚ výstupu eCM/opravu eCM</t>
  </si>
  <si>
    <t>CÚ výstupu potvrzuje registraci/opravu eCM</t>
  </si>
  <si>
    <t>Lokální autorita posílá CÚ výstupu zrušení eCM</t>
  </si>
  <si>
    <t>CÚ výstupu potvrzuje registraci zrušení eCM</t>
  </si>
  <si>
    <t>CÚ vývozu oznamuje deklarantovi nepropuštění zboží do režimu vývoz</t>
  </si>
  <si>
    <t>CÚ vývozu informuje deklaranta o právu na vyjádření</t>
  </si>
  <si>
    <t>Zpráva, kterou CÚ vývozu informuje deklaranta o formálních chybách ve zprávě, kterou obdržel. Zpráva se použije pouze v případě zjištění formálních chyb nebo byla-li zpráva odeslána mimo pořadí. Význam kódů chyb je definován v číselníku.</t>
  </si>
  <si>
    <t>Zpráva, kterou CÚ výstupu informuje lokální autoritu o formálních chybách ve zprávě, kterou obdržel. Zpráva se použije pouze v případě zjištění formálních chyb nebo byla-li zpráva odeslána mimo pořadí. Význam kódů chyb je definován v číselníku.</t>
  </si>
  <si>
    <t>Zpráva je použita pouze v případě nařízení kontroly. CÚ vývozu tímto oznamuje rozhodnutí o provedení kontroly zboží a/nebo dokladů.</t>
  </si>
  <si>
    <t>CÚ výstupu touto zprávou oznamuje rozhodnutí o provedení kontroly zboží a/nebo dokladů.</t>
  </si>
  <si>
    <t>CZ570C</t>
  </si>
  <si>
    <t>CZ571C</t>
  </si>
  <si>
    <t>CZ572C</t>
  </si>
  <si>
    <t>CZ573C</t>
  </si>
  <si>
    <t>CZ574C</t>
  </si>
  <si>
    <t>CZ575C</t>
  </si>
  <si>
    <t>CZ577C</t>
  </si>
  <si>
    <t>CZ582C</t>
  </si>
  <si>
    <t>CZ583C</t>
  </si>
  <si>
    <t>CZ590C</t>
  </si>
  <si>
    <t>CZ598C</t>
  </si>
  <si>
    <t>CZ599C</t>
  </si>
  <si>
    <t>Oznámení o zpětném vývozu</t>
  </si>
  <si>
    <t>Potvrzení registrace Oznámení o zpětném vývozu</t>
  </si>
  <si>
    <t>Žádost o odvolání výstupu</t>
  </si>
  <si>
    <t>Žádost o opravu Oznámení o zpětném vývozu</t>
  </si>
  <si>
    <t>Informace o provedení opravy Oznámení o zpětném vývozu</t>
  </si>
  <si>
    <t>Rozhodnutí o odvolání výstupu</t>
  </si>
  <si>
    <t>Výzva deklarantovi</t>
  </si>
  <si>
    <t>Žádost o šetření</t>
  </si>
  <si>
    <t>Odpověď deklaranta na šetření</t>
  </si>
  <si>
    <t>Oznámení o výstupu zboží</t>
  </si>
  <si>
    <t>Potvrzení o výstupu zboží z EU</t>
  </si>
  <si>
    <t>Podání Oznámení o zpětném vývozu na zahájení zpětného vývozu zásilky lokální autoritou</t>
  </si>
  <si>
    <t xml:space="preserve">CÚ výstupu potvrzuje registraci Oznámení o zpětném vývozu  </t>
  </si>
  <si>
    <t>Lokální autorita informuje CÚ výstupu, že dané zboží nevystoupí přes danou lokální autoritu</t>
  </si>
  <si>
    <t xml:space="preserve">Podání žádosti o opravu Oznámení o zpětném vývozu odeslané lokální autoritou na výstupu </t>
  </si>
  <si>
    <t xml:space="preserve">CÚ výstupu potvrzuje přijetí žádosti o opravu Oznámení o zpětném vývozu  </t>
  </si>
  <si>
    <t xml:space="preserve">CÚ výstupu potvrzuje odvolání výstupu lokální autoritě </t>
  </si>
  <si>
    <t>CÚ vývozu zasílá výzvu deklarantovi na předložení DCP před uplynutím lhůty</t>
  </si>
  <si>
    <t>Výzva deklarantovi na doložení výstupu zásilky z EU</t>
  </si>
  <si>
    <t>Odpověď deklaranta na výzvu o doložení výstupu zásilky z EU</t>
  </si>
  <si>
    <t>Lokální autorita na výstupu oznamuje výstup zboží z EU</t>
  </si>
  <si>
    <t>CÚ vývozu informuje deklaranta o provedení opravy dle § 17 celního zákona a zasílá deklarantovi aktuální data VCP po provedení opravy</t>
  </si>
  <si>
    <t>CÚ vývozu potvrzuje deklarantovi, že uvedené zboží vystoupilo z EU</t>
  </si>
  <si>
    <t>Lokální autorita na výstupu →CÚ výstupu</t>
  </si>
  <si>
    <t>CÚ výstupu →Lokální autorita na výstupu</t>
  </si>
  <si>
    <t>CZ604C</t>
  </si>
  <si>
    <t>Potvrzení opravy podané EXS</t>
  </si>
  <si>
    <t>CÚ výstupu potvrzuje přijetí změny EXS</t>
  </si>
  <si>
    <t>CZ609C</t>
  </si>
  <si>
    <t>Potvrzení zrušení podané EXS</t>
  </si>
  <si>
    <t>CÚ výstupu potvrzuje zrušení EXS</t>
  </si>
  <si>
    <t>CZ613C</t>
  </si>
  <si>
    <t>Návrh na změnu EXS</t>
  </si>
  <si>
    <t>Osoba na výstupu navrhuje změnu existujícího EXS</t>
  </si>
  <si>
    <t>CZ614C</t>
  </si>
  <si>
    <t>Žádost o zrušení EXS</t>
  </si>
  <si>
    <t>Osoba na výstupu navrhuje zrušení existujícího EXS</t>
  </si>
  <si>
    <t>CZ615C</t>
  </si>
  <si>
    <t>Podání souhrnného celního prohlášení</t>
  </si>
  <si>
    <t>Osoba podávající EXS podává k zaregistrování EXS</t>
  </si>
  <si>
    <t>CZ628C</t>
  </si>
  <si>
    <t>Potvrzení podání EXS</t>
  </si>
  <si>
    <t>CÚ podání potvrzuje přijetí EXS</t>
  </si>
  <si>
    <t>CÚ podání EXS → Osoba předkládající EXS</t>
  </si>
  <si>
    <t>Osoba předkládající EXS → CÚ podání EXS</t>
  </si>
  <si>
    <t>3.11.1</t>
  </si>
  <si>
    <t>3.11.2</t>
  </si>
  <si>
    <t>3.11.3</t>
  </si>
  <si>
    <t>CÚ dohledu - Centralizované celní řízení</t>
  </si>
  <si>
    <t>3.13.1</t>
  </si>
  <si>
    <t>4.5</t>
  </si>
  <si>
    <t>4.6</t>
  </si>
  <si>
    <t>4.7</t>
  </si>
  <si>
    <t>4.8</t>
  </si>
  <si>
    <t>4.9</t>
  </si>
  <si>
    <t>5.1</t>
  </si>
  <si>
    <t>5.3</t>
  </si>
  <si>
    <t>5.4</t>
  </si>
  <si>
    <t>Test 47</t>
  </si>
  <si>
    <t>Test 48</t>
  </si>
  <si>
    <t>5.5</t>
  </si>
  <si>
    <t>Test 49</t>
  </si>
  <si>
    <t>Test 50</t>
  </si>
  <si>
    <t>5.6</t>
  </si>
  <si>
    <t>Test 51</t>
  </si>
  <si>
    <t>5.7</t>
  </si>
  <si>
    <t>Test 52</t>
  </si>
  <si>
    <t>Test 53</t>
  </si>
  <si>
    <t>6.1</t>
  </si>
  <si>
    <t>Test 54</t>
  </si>
  <si>
    <t>6.2</t>
  </si>
  <si>
    <t>Test 55</t>
  </si>
  <si>
    <t>Test 56</t>
  </si>
  <si>
    <t>7.1</t>
  </si>
  <si>
    <t>Test 57</t>
  </si>
  <si>
    <t>Test 58</t>
  </si>
  <si>
    <t>7.2</t>
  </si>
  <si>
    <t>Test 59</t>
  </si>
  <si>
    <t>Test 60</t>
  </si>
  <si>
    <t>Chyba na úrovni XML</t>
  </si>
  <si>
    <t>8.1.1</t>
  </si>
  <si>
    <t>Test 61</t>
  </si>
  <si>
    <t>Test 62</t>
  </si>
  <si>
    <t>Doplňkový druh prohlášení = „D/E/F“</t>
  </si>
  <si>
    <t>CÚ výstupu - Potvrzení odletu eCM</t>
  </si>
  <si>
    <t>CÚ výstupu - Podání eCM lokální autoritou na výstupu</t>
  </si>
  <si>
    <t>CÚ výstupu - Odvolání výstupu lokální autoritou na výstupu</t>
  </si>
  <si>
    <t>CÚ výstupu - Zamítnutí změny trasy</t>
  </si>
  <si>
    <t>CÚ výstupu - Rozhodnutí o kontrole na CÚ výstupu</t>
  </si>
  <si>
    <t>CÚ výstupu - Nesrovnalosti při výstupu</t>
  </si>
  <si>
    <t>CÚ výstupu - Standardní postup – výstup zboží z EU</t>
  </si>
  <si>
    <t>CÚ vývozu - Zápis do záznamů deklaranta</t>
  </si>
  <si>
    <t>CÚ vývozu - Prodloužení/uplynutí lhůty na předložení DCP</t>
  </si>
  <si>
    <t>CÚ vývozu - Zjednodušené celní prohlášení E/F</t>
  </si>
  <si>
    <t>CÚ vývozu - Nepředložení zboží ve stanovené lhůtě</t>
  </si>
  <si>
    <t>CÚ vývozu - Zneplatnění VCP podaného před předložením zboží</t>
  </si>
  <si>
    <t>CÚ vývozu - Oprava VCP podaného před předložením zboží</t>
  </si>
  <si>
    <t>CÚ vývozu - VCP podané před předložením zboží</t>
  </si>
  <si>
    <t>CÚ vývozu - Zrušení VCP z důvodu uplynutí lhůty na potvrzení výstupu</t>
  </si>
  <si>
    <t>CÚ vývozu - Zahájení šetření – výzva deklarantovi, potvrzení výstupu na základě alternativního důkazu</t>
  </si>
  <si>
    <t>Test 45</t>
  </si>
  <si>
    <t>Podané VCP musí obsahovat Doplňkový druh prohlášení = „A“</t>
  </si>
  <si>
    <t>Rozhodnutí o nepřijetí/zneplatnění/zrušení VCP</t>
  </si>
  <si>
    <t>Zpráva je použita, pokud CÚ vývozu rozhodne o nepřijetí VCP nebo potvrdí nebo zamítne zrušení /zneplatnění VCP na žádost deklaranta zaslanou prostřednictvím zprávy CZ514C</t>
  </si>
  <si>
    <t>CÚ vývozu - Zahájení šetření – výzva deklarantovi, zamítnutí alternativního důkazu</t>
  </si>
  <si>
    <t>CÚ vývozu - Oprava VCP podle § 17 Celního zákona - po propuštění</t>
  </si>
  <si>
    <t>CÚ vývozu - Oprava VCP podle § 17 Celního zákona - po zahájení šetření</t>
  </si>
  <si>
    <t>CÚ vývozu - Oprava VCP podle § 17 Celního zákona - po potvrzení výstupu</t>
  </si>
  <si>
    <t>CÚ vývozu - Rozhodnutí o nařízení kontroly zboží - nepropuštění zboží</t>
  </si>
  <si>
    <t>CÚ vývozu - Rozhodnutí o nařízení kontroly zboží - propuštění zboží</t>
  </si>
  <si>
    <t>Doplňkový druh prohlášení = „B/C“</t>
  </si>
  <si>
    <t>Doplňkový druh prohlášení = „E/F“</t>
  </si>
  <si>
    <t>CÚ vývozu - Zjednodušené celní prohlášení B/C</t>
  </si>
  <si>
    <t>Doplňkový druh prohlášení = X/Y</t>
  </si>
  <si>
    <t>Doplňkový druh prohlášení = B/C</t>
  </si>
  <si>
    <t>V tomto scénáři CÚ oznamuje deklarantovi prodloužení lhůty na podání DCP</t>
  </si>
  <si>
    <t>CÚ vývozu - Oznámení chyby při odpisech z předchozí evidence - podání opraveno</t>
  </si>
  <si>
    <t>CÚ vývozu - Oznámení chyby při odpisech z předchozí evidence - podání nebylo opraveno</t>
  </si>
  <si>
    <t>CÚ vývozu - Oznámení chyby při odpisech z předchozí evidence - žádost o zrušení</t>
  </si>
  <si>
    <t>Doplňkový druh prohlášení“ = „X/Y“</t>
  </si>
  <si>
    <t>CÚ výstupu - Rozhodnutí o kontrole na CÚ výstupu - zákaz výstupu</t>
  </si>
  <si>
    <t>CÚ výstupu - Zrušení VCP celním úřadem vývozu před výstupem zboží</t>
  </si>
  <si>
    <t>CÚ výstupu - Podání eCM lokální autoritou na výstupu - chyba v eCM</t>
  </si>
  <si>
    <t>CÚ výstupu - Nepovolení odletu eCM</t>
  </si>
  <si>
    <t>CÚ výstupu - Zrušení eCM lokální autoritou na výstupu - před povolením odletu</t>
  </si>
  <si>
    <t>CÚ výstupu - Zrušení eCM lokální autoritou na výstupu - po povolení odletu</t>
  </si>
  <si>
    <t>CZ917C</t>
  </si>
  <si>
    <t>Chyba XML</t>
  </si>
  <si>
    <t>Zpráva, kterou CÚ odeslání/určení informuje držitele režimu/příjemce o chybách v XML schématu zaslané zprávy.</t>
  </si>
  <si>
    <t xml:space="preserve">CÚ odeslání /CÚ určení →       Držitel režimu /Příjemce </t>
  </si>
  <si>
    <t>7.3</t>
  </si>
  <si>
    <t>Chyba na funkční úrovni</t>
  </si>
  <si>
    <t>8.1.2</t>
  </si>
  <si>
    <t>CÚ výstupu → Lokální autorita na výstupu/Subjekt JPS</t>
  </si>
  <si>
    <t>Lokální autorita na výstupu/Subjekt JPS → CÚ výstupu</t>
  </si>
  <si>
    <t>Číslo testovacího scénáře</t>
  </si>
  <si>
    <t>CÚ vývozu – Nepřijetí podaného VCP</t>
  </si>
  <si>
    <t>CÚ vývozu – Oprava přijatého VCP</t>
  </si>
  <si>
    <t>CÚ vývozu – Zrušení přijatého VCP na žádost deklaranta - vyhovění žádosti</t>
  </si>
  <si>
    <t>CÚ vývozu – Zrušení přijatého VCP na žádost deklaranta - zamítnutí žádosti</t>
  </si>
  <si>
    <t>CÚ vývozu – Zrušení propuštěného VCP -  na základě elektronické žádosti deklaranta - vyhovění žádosti</t>
  </si>
  <si>
    <t>CÚ vývozu – Zrušení propuštěného VCP -  na základě elektronické žádosti deklaranta - zamítnutí žádosti</t>
  </si>
  <si>
    <t>CÚ vývozu – Zrušení propuštěného VCP -  na základě písemné žádosti deklaranta</t>
  </si>
  <si>
    <t>CÚ vývozu – Zamítnutí výstupu zboží na CÚ výstupu</t>
  </si>
  <si>
    <t>EXS - Podání EXS na CÚ podání – standardní postup</t>
  </si>
  <si>
    <t>EXS - Ukončení EXS na CÚ výstupu</t>
  </si>
  <si>
    <t xml:space="preserve">EXS - Oprava EXS </t>
  </si>
  <si>
    <t>EXS - Oprava EXS - odmítnutí</t>
  </si>
  <si>
    <t>EXS - Zrušení podaného EXS</t>
  </si>
  <si>
    <t>EXS - Zrušení podaného EXS - odmítnutí</t>
  </si>
  <si>
    <t>EXS - Odvolání EXS na CÚ výstupu</t>
  </si>
  <si>
    <t>EXS - Kontrola na CÚ výstupu</t>
  </si>
  <si>
    <t>EXS - Kontrola na CÚ výstupu - zákaz výstupu</t>
  </si>
  <si>
    <t>EXS - Změna trasy na CÚ výstupu</t>
  </si>
  <si>
    <t>EXS - Změna trasy na CÚ výstupu - odmítnutí odbavení</t>
  </si>
  <si>
    <t>Oznámení o zpětném vývozu - Oznámení o výstupu zboží z dočasného uskladnění - Standardní postup</t>
  </si>
  <si>
    <t>Oznámení o zpětném vývozu - Rozhodnutí o kontrole s povolením výstupu</t>
  </si>
  <si>
    <t>Oznámení o zpětném vývozu - Rozhodnutí o kontrole se zamítnutím výstupu</t>
  </si>
  <si>
    <t>JPS - Ukončení VCP na základě JPS - bez nařízení kontroly</t>
  </si>
  <si>
    <t>JPS - Ukončení VCP na základě JPS - s nařízením kontroly</t>
  </si>
  <si>
    <t>JPS - Odvolání výstupu zboží na základě JPS</t>
  </si>
  <si>
    <t>JPS - Zamítnutí ukončení na základě JPS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</si>
</sst>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  <charset val="238"/>
    </font>
    <font>
      <b/>
      <i/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Border="1" applyAlignment="1">
      <alignment horizontal="justify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64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5" fillId="0" borderId="0" xfId="0" applyFont="1"/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8" fillId="0" borderId="1" xfId="1" applyNumberFormat="1" applyBorder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Hypertextový odkaz" xfId="1" builtinId="8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17DC-31B3-48DF-A8F6-1B6569B8508D}">
  <sheetPr>
    <tabColor rgb="FF92D050"/>
  </sheetPr>
  <dimension ref="A3:B8"/>
  <sheetViews>
    <sheetView tabSelected="1" workbookViewId="0">
      <selection activeCell="B13" sqref="B13"/>
    </sheetView>
  </sheetViews>
  <sheetFormatPr defaultRowHeight="15" x14ac:dyDescent="0.25"/>
  <cols>
    <col min="1" max="1" width="46.5703125" customWidth="1"/>
    <col min="2" max="2" width="28.140625" customWidth="1"/>
  </cols>
  <sheetData>
    <row r="3" spans="1:2" ht="36" x14ac:dyDescent="0.55000000000000004">
      <c r="A3" s="12" t="s">
        <v>85</v>
      </c>
    </row>
    <row r="5" spans="1:2" x14ac:dyDescent="0.25">
      <c r="A5" s="14" t="s">
        <v>16</v>
      </c>
      <c r="B5" s="24" t="s">
        <v>86</v>
      </c>
    </row>
    <row r="6" spans="1:2" x14ac:dyDescent="0.25">
      <c r="A6" s="14" t="s">
        <v>17</v>
      </c>
      <c r="B6" s="13">
        <v>45173</v>
      </c>
    </row>
    <row r="7" spans="1:2" x14ac:dyDescent="0.25">
      <c r="A7" s="23" t="s">
        <v>84</v>
      </c>
      <c r="B7" s="24" t="s">
        <v>87</v>
      </c>
    </row>
    <row r="8" spans="1:2" x14ac:dyDescent="0.25">
      <c r="A8" s="14" t="s">
        <v>21</v>
      </c>
      <c r="B8" s="13" t="s">
        <v>22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C60E-1DED-467C-8AF9-AFC7546339FE}">
  <sheetPr>
    <tabColor rgb="FF92D050"/>
  </sheetPr>
  <dimension ref="A1:I11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86" t="s">
        <v>28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331</v>
      </c>
      <c r="C2" s="86"/>
      <c r="D2" s="86"/>
      <c r="E2" s="86"/>
    </row>
    <row r="3" spans="1:9" ht="30" x14ac:dyDescent="0.25">
      <c r="A3" s="1" t="s">
        <v>11</v>
      </c>
      <c r="B3" s="86" t="s">
        <v>31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44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291</v>
      </c>
    </row>
    <row r="7" spans="1:9" ht="44.1" customHeight="1" x14ac:dyDescent="0.25">
      <c r="A7" s="3">
        <v>2</v>
      </c>
      <c r="B7" s="4" t="str">
        <f>'Popis zpráv'!A14</f>
        <v>CZ528C</v>
      </c>
      <c r="C7" s="4" t="str">
        <f>'Popis zpráv'!B14</f>
        <v>Rozhodnutí o přijetí VCP</v>
      </c>
      <c r="D7" s="4" t="str">
        <f>'Popis zpráv'!C14</f>
        <v>CÚ vývozu oznamuje deklarantovi rozhodnutí o přijetí VCP a přidělení registračního čísla MRN</v>
      </c>
      <c r="E7" s="4" t="str">
        <f>'Popis zpráv'!D14</f>
        <v>CÚ vývozu → Deklarant</v>
      </c>
      <c r="F7" s="10"/>
      <c r="G7" s="11"/>
      <c r="H7" s="8"/>
      <c r="I7" s="8"/>
    </row>
    <row r="8" spans="1:9" ht="44.1" customHeight="1" x14ac:dyDescent="0.25">
      <c r="A8" s="3">
        <v>3</v>
      </c>
      <c r="B8" s="4" t="str">
        <f>'Popis zpráv'!A15</f>
        <v>CZ529C</v>
      </c>
      <c r="C8" s="4" t="str">
        <f>'Popis zpráv'!B15</f>
        <v>Rozhodnutí o propuštění VCP</v>
      </c>
      <c r="D8" s="4" t="str">
        <f>'Popis zpráv'!C15</f>
        <v xml:space="preserve">CÚ vývozu oznamuje deklarantovi propuštění zboží do režimu vývoz </v>
      </c>
      <c r="E8" s="4" t="str">
        <f>'Popis zpráv'!D15</f>
        <v>CÚ vývozu → Deklarant</v>
      </c>
      <c r="F8" s="10"/>
      <c r="G8" s="11"/>
      <c r="H8" s="8"/>
      <c r="I8" s="8"/>
    </row>
    <row r="9" spans="1:9" ht="50.1" customHeight="1" x14ac:dyDescent="0.25">
      <c r="A9" s="3">
        <v>4</v>
      </c>
      <c r="B9" s="4" t="str">
        <f>'Popis zpráv'!A9</f>
        <v>CZ514C</v>
      </c>
      <c r="C9" s="4" t="str">
        <f>'Popis zpráv'!B9</f>
        <v>Žádost o zrušení VCP</v>
      </c>
      <c r="D9" s="4" t="str">
        <f>'Popis zpráv'!C9</f>
        <v>Žádost o zrušení dříve podaného návrhu na propuštění zboží do režimu vývoz (zprávou CZ515C). Použitelnost této zprávy skončí okamžikem, kdy byla zaslána zpráva CZ560C.</v>
      </c>
      <c r="E9" s="4" t="str">
        <f>'Popis zpráv'!D9</f>
        <v>Deklarant → CÚ vývozu</v>
      </c>
      <c r="F9" s="10"/>
      <c r="G9" s="11"/>
      <c r="H9" s="8"/>
      <c r="I9" s="8"/>
    </row>
    <row r="10" spans="1:9" ht="50.1" customHeight="1" x14ac:dyDescent="0.25">
      <c r="A10" s="3">
        <v>5</v>
      </c>
      <c r="B10" s="4" t="str">
        <f>'Popis zpráv'!A3</f>
        <v>CZ506C</v>
      </c>
      <c r="C10" s="4" t="str">
        <f>'Popis zpráv'!B3</f>
        <v>Potvrzení registrace žádosti o zrušení VCP</v>
      </c>
      <c r="D10" s="4" t="str">
        <f>'Popis zpráv'!C3</f>
        <v>CÚ vývozu potvrzuje deklarantovi registraci žádosti o zrušení VCP</v>
      </c>
      <c r="E10" s="4" t="str">
        <f>'Popis zpráv'!D3</f>
        <v>CÚ vývozu → Deklarant</v>
      </c>
      <c r="F10" s="10"/>
      <c r="G10" s="11"/>
      <c r="H10" s="8"/>
      <c r="I10" s="8"/>
    </row>
    <row r="11" spans="1:9" ht="39.6" customHeight="1" x14ac:dyDescent="0.25">
      <c r="A11" s="3">
        <v>6</v>
      </c>
      <c r="B11" s="4" t="str">
        <f>'Popis zpráv'!A5</f>
        <v>CZ509C</v>
      </c>
      <c r="C11" s="4" t="str">
        <f>'Popis zpráv'!B5</f>
        <v>Rozhodnutí o nepřijetí/zneplatnění/zrušení VCP</v>
      </c>
      <c r="D11" s="4" t="str">
        <f>'Popis zpráv'!C5</f>
        <v>Zpráva je použita, pokud CÚ vývozu rozhodne o nepřijetí VCP nebo potvrdí nebo zamítne zrušení /zneplatnění VCP na žádost deklaranta zaslanou prostřednictvím zprávy CZ514C</v>
      </c>
      <c r="E11" s="4" t="str">
        <f>'Popis zpráv'!D5</f>
        <v>CÚ vývozu → Deklarant</v>
      </c>
      <c r="F11" s="77"/>
      <c r="G11" s="77"/>
      <c r="H11" s="77"/>
      <c r="I11" s="77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8675FFC4-8E8E-473C-9938-E7AC80DE7E38}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0C4C-E913-4E17-968B-43A8F363A522}">
  <sheetPr>
    <tabColor rgb="FF92D050"/>
  </sheetPr>
  <dimension ref="A1:I17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86" t="s">
        <v>30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332</v>
      </c>
      <c r="C2" s="86"/>
      <c r="D2" s="86"/>
      <c r="E2" s="86"/>
    </row>
    <row r="3" spans="1:9" ht="30" x14ac:dyDescent="0.25">
      <c r="A3" s="1" t="s">
        <v>11</v>
      </c>
      <c r="B3" s="86" t="s">
        <v>31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49.5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291</v>
      </c>
    </row>
    <row r="7" spans="1:9" ht="37.5" customHeight="1" x14ac:dyDescent="0.25">
      <c r="A7" s="3">
        <v>2</v>
      </c>
      <c r="B7" s="4" t="str">
        <f>'Popis zpráv'!A14</f>
        <v>CZ528C</v>
      </c>
      <c r="C7" s="4" t="str">
        <f>'Popis zpráv'!B14</f>
        <v>Rozhodnutí o přijetí VCP</v>
      </c>
      <c r="D7" s="4" t="str">
        <f>'Popis zpráv'!C14</f>
        <v>CÚ vývozu oznamuje deklarantovi rozhodnutí o přijetí VCP a přidělení registračního čísla MRN</v>
      </c>
      <c r="E7" s="4" t="str">
        <f>'Popis zpráv'!D14</f>
        <v>CÚ vývozu → Deklarant</v>
      </c>
      <c r="F7" s="10"/>
      <c r="G7" s="11"/>
      <c r="H7" s="8"/>
      <c r="I7" s="9"/>
    </row>
    <row r="8" spans="1:9" ht="37.5" customHeight="1" x14ac:dyDescent="0.25">
      <c r="A8" s="3">
        <v>3</v>
      </c>
      <c r="B8" s="4" t="str">
        <f>'Popis zpráv'!A15</f>
        <v>CZ529C</v>
      </c>
      <c r="C8" s="4" t="str">
        <f>'Popis zpráv'!B15</f>
        <v>Rozhodnutí o propuštění VCP</v>
      </c>
      <c r="D8" s="4" t="str">
        <f>'Popis zpráv'!C15</f>
        <v xml:space="preserve">CÚ vývozu oznamuje deklarantovi propuštění zboží do režimu vývoz </v>
      </c>
      <c r="E8" s="4" t="str">
        <f>'Popis zpráv'!D15</f>
        <v>CÚ vývozu → Deklarant</v>
      </c>
      <c r="F8" s="10"/>
      <c r="G8" s="11"/>
      <c r="H8" s="8"/>
      <c r="I8" s="8"/>
    </row>
    <row r="9" spans="1:9" ht="50.1" customHeight="1" x14ac:dyDescent="0.25">
      <c r="A9" s="3">
        <v>4</v>
      </c>
      <c r="B9" s="4" t="str">
        <f>'Popis zpráv'!A5</f>
        <v>CZ509C</v>
      </c>
      <c r="C9" s="4" t="str">
        <f>'Popis zpráv'!B5</f>
        <v>Rozhodnutí o nepřijetí/zneplatnění/zrušení VCP</v>
      </c>
      <c r="D9" s="4" t="str">
        <f>'Popis zpráv'!C5</f>
        <v>Zpráva je použita, pokud CÚ vývozu rozhodne o nepřijetí VCP nebo potvrdí nebo zamítne zrušení /zneplatnění VCP na žádost deklaranta zaslanou prostřednictvím zprávy CZ514C</v>
      </c>
      <c r="E9" s="4" t="str">
        <f>'Popis zpráv'!D5</f>
        <v>CÚ vývozu → Deklarant</v>
      </c>
      <c r="F9" s="10"/>
      <c r="G9" s="11"/>
      <c r="H9" s="8"/>
      <c r="I9" s="8"/>
    </row>
    <row r="10" spans="1:9" ht="50.1" customHeight="1" x14ac:dyDescent="0.25">
      <c r="A10" s="42"/>
      <c r="B10" s="43"/>
      <c r="C10" s="43"/>
      <c r="D10" s="45"/>
      <c r="E10" s="43"/>
      <c r="F10" s="40"/>
      <c r="G10" s="41"/>
      <c r="H10" s="38"/>
      <c r="I10" s="38"/>
    </row>
    <row r="11" spans="1:9" ht="50.1" customHeight="1" x14ac:dyDescent="0.25">
      <c r="A11" s="42"/>
      <c r="B11" s="43"/>
      <c r="C11" s="43"/>
      <c r="D11" s="45"/>
      <c r="E11" s="43"/>
      <c r="F11" s="40"/>
      <c r="G11" s="41"/>
      <c r="H11" s="38"/>
      <c r="I11" s="38"/>
    </row>
    <row r="12" spans="1:9" ht="50.1" customHeight="1" x14ac:dyDescent="0.25">
      <c r="A12" s="42"/>
      <c r="B12" s="43"/>
      <c r="C12" s="43"/>
      <c r="D12" s="45"/>
      <c r="E12" s="43"/>
      <c r="F12" s="40"/>
      <c r="G12" s="41"/>
      <c r="H12" s="38"/>
      <c r="I12" s="38"/>
    </row>
    <row r="13" spans="1:9" ht="50.1" customHeight="1" x14ac:dyDescent="0.25">
      <c r="A13" s="42"/>
      <c r="B13" s="43"/>
      <c r="C13" s="43"/>
      <c r="D13" s="45"/>
      <c r="E13" s="43"/>
      <c r="F13" s="40"/>
      <c r="G13" s="41"/>
      <c r="H13" s="38"/>
      <c r="I13" s="38"/>
    </row>
    <row r="14" spans="1:9" ht="50.1" customHeight="1" x14ac:dyDescent="0.25">
      <c r="A14" s="42"/>
      <c r="B14" s="43"/>
      <c r="C14" s="43"/>
      <c r="D14" s="45"/>
      <c r="E14" s="43"/>
      <c r="F14" s="40"/>
      <c r="G14" s="41"/>
      <c r="H14" s="38"/>
      <c r="I14" s="38"/>
    </row>
    <row r="15" spans="1:9" x14ac:dyDescent="0.25">
      <c r="F15" s="44"/>
      <c r="G15" s="44"/>
      <c r="H15" s="44"/>
      <c r="I15" s="44"/>
    </row>
    <row r="16" spans="1:9" x14ac:dyDescent="0.25">
      <c r="F16" s="44"/>
      <c r="G16" s="44"/>
      <c r="H16" s="44"/>
      <c r="I16" s="44"/>
    </row>
    <row r="17" spans="6:9" x14ac:dyDescent="0.25">
      <c r="F17" s="44"/>
      <c r="G17" s="44"/>
      <c r="H17" s="44"/>
      <c r="I17" s="44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DFA35083-6D7F-4618-A7EB-7124473C6619}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A46DE-3147-4C41-B447-1935C0F7DFC8}">
  <sheetPr>
    <tabColor rgb="FF92D050"/>
  </sheetPr>
  <dimension ref="A1:I12"/>
  <sheetViews>
    <sheetView zoomScaleNormal="100"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86" t="s">
        <v>32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333</v>
      </c>
      <c r="C2" s="86"/>
      <c r="D2" s="86"/>
      <c r="E2" s="86"/>
    </row>
    <row r="3" spans="1:9" ht="30" x14ac:dyDescent="0.25">
      <c r="A3" s="1" t="s">
        <v>11</v>
      </c>
      <c r="B3" s="86" t="s">
        <v>33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291</v>
      </c>
    </row>
    <row r="7" spans="1:9" s="59" customFormat="1" ht="60.75" customHeight="1" x14ac:dyDescent="0.25">
      <c r="A7" s="56">
        <v>2</v>
      </c>
      <c r="B7" s="57" t="str">
        <f>'Popis zpráv'!A14</f>
        <v>CZ528C</v>
      </c>
      <c r="C7" s="57" t="str">
        <f>'Popis zpráv'!B14</f>
        <v>Rozhodnutí o přijetí VCP</v>
      </c>
      <c r="D7" s="57" t="str">
        <f>'Popis zpráv'!C14</f>
        <v>CÚ vývozu oznamuje deklarantovi rozhodnutí o přijetí VCP a přidělení registračního čísla MRN</v>
      </c>
      <c r="E7" s="57" t="str">
        <f>'Popis zpráv'!D14</f>
        <v>CÚ vývozu → Deklarant</v>
      </c>
      <c r="F7" s="10"/>
      <c r="G7" s="11"/>
      <c r="H7" s="58"/>
      <c r="I7" s="58"/>
    </row>
    <row r="8" spans="1:9" ht="50.1" customHeight="1" x14ac:dyDescent="0.25">
      <c r="A8" s="3">
        <v>3</v>
      </c>
      <c r="B8" s="4" t="str">
        <f>'Popis zpráv'!A15</f>
        <v>CZ529C</v>
      </c>
      <c r="C8" s="4" t="str">
        <f>'Popis zpráv'!B15</f>
        <v>Rozhodnutí o propuštění VCP</v>
      </c>
      <c r="D8" s="4" t="str">
        <f>'Popis zpráv'!C15</f>
        <v xml:space="preserve">CÚ vývozu oznamuje deklarantovi propuštění zboží do režimu vývoz </v>
      </c>
      <c r="E8" s="4" t="str">
        <f>'Popis zpráv'!D15</f>
        <v>CÚ vývozu → Deklarant</v>
      </c>
      <c r="F8" s="10"/>
      <c r="G8" s="11"/>
      <c r="H8" s="8"/>
      <c r="I8" s="9"/>
    </row>
    <row r="9" spans="1:9" ht="50.1" customHeight="1" x14ac:dyDescent="0.25">
      <c r="A9" s="31">
        <v>4</v>
      </c>
      <c r="B9" s="32" t="str">
        <f>'Popis zpráv'!A42</f>
        <v>CZ599C</v>
      </c>
      <c r="C9" s="32" t="str">
        <f>'Popis zpráv'!B42</f>
        <v>Potvrzení o výstupu zboží z EU</v>
      </c>
      <c r="D9" s="32" t="str">
        <f>'Popis zpráv'!C42</f>
        <v>CÚ vývozu potvrzuje deklarantovi, že uvedené zboží vystoupilo z EU</v>
      </c>
      <c r="E9" s="32" t="str">
        <f>'Popis zpráv'!D42</f>
        <v>CÚ vývozu → Deklarant</v>
      </c>
      <c r="F9" s="33"/>
      <c r="G9" s="34"/>
      <c r="H9" s="35"/>
      <c r="I9" s="36"/>
    </row>
    <row r="10" spans="1:9" ht="50.1" customHeight="1" x14ac:dyDescent="0.25">
      <c r="A10" s="46"/>
      <c r="B10" s="47"/>
      <c r="C10" s="47"/>
      <c r="D10" s="48"/>
      <c r="E10" s="47"/>
      <c r="F10" s="49"/>
      <c r="G10" s="50"/>
      <c r="H10" s="47"/>
      <c r="I10" s="47"/>
    </row>
    <row r="11" spans="1:9" ht="50.1" customHeight="1" x14ac:dyDescent="0.25">
      <c r="A11" s="37"/>
      <c r="B11" s="38"/>
      <c r="C11" s="38"/>
      <c r="D11" s="39"/>
      <c r="E11" s="38"/>
      <c r="F11" s="40"/>
      <c r="G11" s="41"/>
      <c r="H11" s="38"/>
      <c r="I11" s="38"/>
    </row>
    <row r="12" spans="1:9" ht="50.1" customHeight="1" x14ac:dyDescent="0.25">
      <c r="A12" s="37"/>
      <c r="B12" s="38"/>
      <c r="C12" s="38"/>
      <c r="D12" s="39"/>
      <c r="E12" s="38"/>
      <c r="F12" s="40"/>
      <c r="G12" s="41"/>
      <c r="H12" s="38"/>
      <c r="I12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AA74398A-660B-4A64-B787-667BD97B5452}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BA0ED-64AB-4B60-9399-1C6252373510}">
  <sheetPr>
    <tabColor rgb="FF92D050"/>
  </sheetPr>
  <dimension ref="A1:I11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86" t="s">
        <v>34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289</v>
      </c>
      <c r="C2" s="86"/>
      <c r="D2" s="86"/>
      <c r="E2" s="86"/>
    </row>
    <row r="3" spans="1:9" ht="30" x14ac:dyDescent="0.25">
      <c r="A3" s="1" t="s">
        <v>11</v>
      </c>
      <c r="B3" s="86" t="s">
        <v>35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56">
        <v>1</v>
      </c>
      <c r="B6" s="57" t="str">
        <f>'Popis zpráv'!A10</f>
        <v>CZ515C</v>
      </c>
      <c r="C6" s="57" t="str">
        <f>'Popis zpráv'!B10</f>
        <v>Podání VCP</v>
      </c>
      <c r="D6" s="57" t="str">
        <f>'Popis zpráv'!C10</f>
        <v>Podání VCP na propuštění zboží do režimu vývoz. Podáním této zprávy se zahajuje řízení o propuštění zboží do režimu vývoz na CÚ vývozu.</v>
      </c>
      <c r="E6" s="57" t="str">
        <f>'Popis zpráv'!D10</f>
        <v>Deklarant → CÚ vývozu</v>
      </c>
      <c r="F6" s="10"/>
      <c r="G6" s="11"/>
      <c r="H6" s="8"/>
      <c r="I6" s="8" t="s">
        <v>291</v>
      </c>
    </row>
    <row r="7" spans="1:9" ht="61.5" customHeight="1" x14ac:dyDescent="0.25">
      <c r="A7" s="56">
        <v>2</v>
      </c>
      <c r="B7" s="57" t="str">
        <f>'Popis zpráv'!A14</f>
        <v>CZ528C</v>
      </c>
      <c r="C7" s="57" t="str">
        <f>'Popis zpráv'!B14</f>
        <v>Rozhodnutí o přijetí VCP</v>
      </c>
      <c r="D7" s="57" t="str">
        <f>'Popis zpráv'!C14</f>
        <v>CÚ vývozu oznamuje deklarantovi rozhodnutí o přijetí VCP a přidělení registračního čísla MRN</v>
      </c>
      <c r="E7" s="57" t="str">
        <f>'Popis zpráv'!D14</f>
        <v>CÚ vývozu → Deklarant</v>
      </c>
      <c r="F7" s="10"/>
      <c r="G7" s="11"/>
      <c r="H7" s="8"/>
      <c r="I7" s="25"/>
    </row>
    <row r="8" spans="1:9" ht="50.1" customHeight="1" x14ac:dyDescent="0.25">
      <c r="A8" s="56">
        <v>3</v>
      </c>
      <c r="B8" s="57" t="str">
        <f>'Popis zpráv'!A15</f>
        <v>CZ529C</v>
      </c>
      <c r="C8" s="57" t="str">
        <f>'Popis zpráv'!B15</f>
        <v>Rozhodnutí o propuštění VCP</v>
      </c>
      <c r="D8" s="57" t="str">
        <f>'Popis zpráv'!C15</f>
        <v xml:space="preserve">CÚ vývozu oznamuje deklarantovi propuštění zboží do režimu vývoz </v>
      </c>
      <c r="E8" s="57" t="str">
        <f>'Popis zpráv'!D15</f>
        <v>CÚ vývozu → Deklarant</v>
      </c>
      <c r="F8" s="10"/>
      <c r="G8" s="11"/>
      <c r="H8" s="8"/>
      <c r="I8" s="9"/>
    </row>
    <row r="9" spans="1:9" ht="50.1" customHeight="1" x14ac:dyDescent="0.25">
      <c r="A9" s="56">
        <v>4</v>
      </c>
      <c r="B9" s="57" t="str">
        <f>'Popis zpráv'!A38</f>
        <v>CZ582C</v>
      </c>
      <c r="C9" s="57" t="str">
        <f>'Popis zpráv'!B38</f>
        <v>Žádost o šetření</v>
      </c>
      <c r="D9" s="57" t="str">
        <f>'Popis zpráv'!C38</f>
        <v>Výzva deklarantovi na doložení výstupu zásilky z EU</v>
      </c>
      <c r="E9" s="57" t="str">
        <f>'Popis zpráv'!D38</f>
        <v>CÚ vývozu → Deklarant</v>
      </c>
      <c r="F9" s="10"/>
      <c r="G9" s="11"/>
      <c r="H9" s="8"/>
      <c r="I9" s="9"/>
    </row>
    <row r="10" spans="1:9" ht="50.1" customHeight="1" x14ac:dyDescent="0.25">
      <c r="A10" s="56">
        <v>5</v>
      </c>
      <c r="B10" s="57" t="str">
        <f>'Popis zpráv'!A39</f>
        <v>CZ583C</v>
      </c>
      <c r="C10" s="57" t="str">
        <f>'Popis zpráv'!B39</f>
        <v>Odpověď deklaranta na šetření</v>
      </c>
      <c r="D10" s="57" t="str">
        <f>'Popis zpráv'!C39</f>
        <v>Odpověď deklaranta na výzvu o doložení výstupu zásilky z EU</v>
      </c>
      <c r="E10" s="57" t="str">
        <f>'Popis zpráv'!D39</f>
        <v>Deklarant → CÚ vývozu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zpráv'!A42</f>
        <v>CZ599C</v>
      </c>
      <c r="C11" s="4" t="str">
        <f>'Popis zpráv'!B42</f>
        <v>Potvrzení o výstupu zboží z EU</v>
      </c>
      <c r="D11" s="4" t="str">
        <f>'Popis zpráv'!C42</f>
        <v>CÚ vývozu potvrzuje deklarantovi, že uvedené zboží vystoupilo z EU</v>
      </c>
      <c r="E11" s="4" t="str">
        <f>'Popis zpráv'!D42</f>
        <v>CÚ vývozu → Deklarant</v>
      </c>
      <c r="F11" s="10"/>
      <c r="G11" s="11"/>
      <c r="H11" s="8"/>
      <c r="I11" s="9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06706CAF-7353-4A1B-AB08-16EACA677546}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745C-04EF-4806-B1FD-83813E1F585F}">
  <sheetPr>
    <tabColor rgb="FF92D050"/>
  </sheetPr>
  <dimension ref="A1:I11"/>
  <sheetViews>
    <sheetView workbookViewId="0"/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86" t="s">
        <v>36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294</v>
      </c>
      <c r="C2" s="86"/>
      <c r="D2" s="86"/>
      <c r="E2" s="86"/>
    </row>
    <row r="3" spans="1:9" ht="30" x14ac:dyDescent="0.25">
      <c r="A3" s="1" t="s">
        <v>11</v>
      </c>
      <c r="B3" s="86" t="s">
        <v>35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291</v>
      </c>
    </row>
    <row r="7" spans="1:9" ht="66" customHeight="1" x14ac:dyDescent="0.25">
      <c r="A7" s="56">
        <v>2</v>
      </c>
      <c r="B7" s="57" t="str">
        <f>'Popis zpráv'!A14</f>
        <v>CZ528C</v>
      </c>
      <c r="C7" s="57" t="str">
        <f>'Popis zpráv'!B14</f>
        <v>Rozhodnutí o přijetí VCP</v>
      </c>
      <c r="D7" s="57" t="str">
        <f>'Popis zpráv'!C14</f>
        <v>CÚ vývozu oznamuje deklarantovi rozhodnutí o přijetí VCP a přidělení registračního čísla MRN</v>
      </c>
      <c r="E7" s="57" t="str">
        <f>'Popis zpráv'!D14</f>
        <v>CÚ vývozu → Deklarant</v>
      </c>
      <c r="F7" s="10"/>
      <c r="G7" s="11"/>
      <c r="H7" s="58"/>
      <c r="I7" s="58"/>
    </row>
    <row r="8" spans="1:9" ht="50.1" customHeight="1" x14ac:dyDescent="0.25">
      <c r="A8" s="3">
        <v>3</v>
      </c>
      <c r="B8" s="4" t="str">
        <f>'Popis zpráv'!A15</f>
        <v>CZ529C</v>
      </c>
      <c r="C8" s="4" t="str">
        <f>'Popis zpráv'!B15</f>
        <v>Rozhodnutí o propuštění VCP</v>
      </c>
      <c r="D8" s="4" t="str">
        <f>'Popis zpráv'!C15</f>
        <v xml:space="preserve">CÚ vývozu oznamuje deklarantovi propuštění zboží do režimu vývoz </v>
      </c>
      <c r="E8" s="4" t="str">
        <f>'Popis zpráv'!D15</f>
        <v>CÚ vývozu → Deklarant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zpráv'!A38</f>
        <v>CZ582C</v>
      </c>
      <c r="C9" s="4" t="str">
        <f>'Popis zpráv'!B38</f>
        <v>Žádost o šetření</v>
      </c>
      <c r="D9" s="4" t="str">
        <f>'Popis zpráv'!C38</f>
        <v>Výzva deklarantovi na doložení výstupu zásilky z EU</v>
      </c>
      <c r="E9" s="4" t="str">
        <f>'Popis zpráv'!D38</f>
        <v>CÚ vývozu → Deklarant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zpráv'!A39</f>
        <v>CZ583C</v>
      </c>
      <c r="C10" s="4" t="str">
        <f>'Popis zpráv'!B39</f>
        <v>Odpověď deklaranta na šetření</v>
      </c>
      <c r="D10" s="4" t="str">
        <f>'Popis zpráv'!C39</f>
        <v>Odpověď deklaranta na výzvu o doložení výstupu zásilky z EU</v>
      </c>
      <c r="E10" s="4" t="str">
        <f>'Popis zpráv'!D39</f>
        <v>Deklarant → CÚ vývozu</v>
      </c>
      <c r="F10" s="10"/>
      <c r="G10" s="11"/>
      <c r="H10" s="8"/>
      <c r="I10" s="8"/>
    </row>
    <row r="11" spans="1:9" ht="60.95" customHeight="1" x14ac:dyDescent="0.25">
      <c r="A11" s="3">
        <v>6</v>
      </c>
      <c r="B11" s="4" t="str">
        <f>'Popis zpráv'!A27</f>
        <v>CZ556C</v>
      </c>
      <c r="C11" s="4" t="str">
        <f>'Popis zpráv'!B27</f>
        <v>Odmítnutí VCP CÚ vývozu (formální chyby)</v>
      </c>
      <c r="D11" s="4" t="str">
        <f>'Popis zpráv'!C27</f>
        <v>Zpráva, kterou CÚ vývozu informuje deklaranta o formálních chybách ve zprávě, kterou obdržel. Zpráva se použije pouze v případě zjištění formálních chyb nebo byla-li zpráva odeslána mimo pořadí. Význam kódů chyb je definován v číselníku.</v>
      </c>
      <c r="E11" s="4" t="str">
        <f>'Popis zpráv'!D27</f>
        <v>CÚ vývozu → Deklarant</v>
      </c>
      <c r="F11" s="8"/>
      <c r="G11" s="8"/>
      <c r="H11" s="8"/>
      <c r="I11" s="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2B476A49-C249-4586-9A41-4CD85476FF67}"/>
  </hyperlink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4F18-D996-4AC8-9A35-1551EE76CAA8}">
  <sheetPr>
    <tabColor rgb="FF92D050"/>
  </sheetPr>
  <dimension ref="A1:I15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37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288</v>
      </c>
      <c r="C2" s="86"/>
      <c r="D2" s="86"/>
      <c r="E2" s="86"/>
    </row>
    <row r="3" spans="1:9" ht="30" x14ac:dyDescent="0.25">
      <c r="A3" s="1" t="s">
        <v>11</v>
      </c>
      <c r="B3" s="86" t="s">
        <v>38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291</v>
      </c>
    </row>
    <row r="7" spans="1:9" ht="50.1" customHeight="1" x14ac:dyDescent="0.25">
      <c r="A7" s="56">
        <v>2</v>
      </c>
      <c r="B7" s="57" t="str">
        <f>'Popis zpráv'!A14</f>
        <v>CZ528C</v>
      </c>
      <c r="C7" s="57" t="str">
        <f>'Popis zpráv'!B14</f>
        <v>Rozhodnutí o přijetí VCP</v>
      </c>
      <c r="D7" s="57" t="str">
        <f>'Popis zpráv'!C14</f>
        <v>CÚ vývozu oznamuje deklarantovi rozhodnutí o přijetí VCP a přidělení registračního čísla MRN</v>
      </c>
      <c r="E7" s="57" t="str">
        <f>'Popis zpráv'!D14</f>
        <v>CÚ vývozu → Deklarant</v>
      </c>
      <c r="F7" s="10"/>
      <c r="G7" s="11"/>
      <c r="H7" s="58"/>
      <c r="I7" s="58"/>
    </row>
    <row r="8" spans="1:9" ht="50.1" customHeight="1" x14ac:dyDescent="0.25">
      <c r="A8" s="3">
        <v>3</v>
      </c>
      <c r="B8" s="4" t="str">
        <f>'Popis zpráv'!A15</f>
        <v>CZ529C</v>
      </c>
      <c r="C8" s="4" t="str">
        <f>'Popis zpráv'!B15</f>
        <v>Rozhodnutí o propuštění VCP</v>
      </c>
      <c r="D8" s="4" t="str">
        <f>'Popis zpráv'!C15</f>
        <v xml:space="preserve">CÚ vývozu oznamuje deklarantovi propuštění zboží do režimu vývoz </v>
      </c>
      <c r="E8" s="4" t="str">
        <f>'Popis zpráv'!D15</f>
        <v>CÚ vývozu → Deklarant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zpráv'!A38</f>
        <v>CZ582C</v>
      </c>
      <c r="C9" s="4" t="str">
        <f>'Popis zpráv'!B38</f>
        <v>Žádost o šetření</v>
      </c>
      <c r="D9" s="4" t="str">
        <f>'Popis zpráv'!C38</f>
        <v>Výzva deklarantovi na doložení výstupu zásilky z EU</v>
      </c>
      <c r="E9" s="4" t="str">
        <f>'Popis zpráv'!D38</f>
        <v>CÚ vývozu → Deklarant</v>
      </c>
      <c r="F9" s="10"/>
      <c r="G9" s="11"/>
      <c r="H9" s="8"/>
      <c r="I9" s="8"/>
    </row>
    <row r="10" spans="1:9" s="59" customFormat="1" ht="63" customHeight="1" x14ac:dyDescent="0.25">
      <c r="A10" s="3">
        <v>5</v>
      </c>
      <c r="B10" s="57" t="str">
        <f>'Popis zpráv'!A26</f>
        <v>CZ554C</v>
      </c>
      <c r="C10" s="57" t="str">
        <f>'Popis zpráv'!B26</f>
        <v>Sdělení k uplatnění práva na vyjádření</v>
      </c>
      <c r="D10" s="57" t="str">
        <f>'Popis zpráv'!C26</f>
        <v>CÚ vývozu informuje deklaranta o právu na vyjádření</v>
      </c>
      <c r="E10" s="57" t="str">
        <f>'Popis zpráv'!D26</f>
        <v>CÚ vývozu → Deklarant</v>
      </c>
      <c r="F10" s="10"/>
      <c r="G10" s="11"/>
      <c r="H10" s="58"/>
      <c r="I10" s="58"/>
    </row>
    <row r="11" spans="1:9" ht="50.1" customHeight="1" x14ac:dyDescent="0.25">
      <c r="A11" s="3">
        <v>6</v>
      </c>
      <c r="B11" s="32" t="str">
        <f>'Popis zpráv'!A5</f>
        <v>CZ509C</v>
      </c>
      <c r="C11" s="32" t="str">
        <f>'Popis zpráv'!B5</f>
        <v>Rozhodnutí o nepřijetí/zneplatnění/zrušení VCP</v>
      </c>
      <c r="D11" s="32" t="str">
        <f>'Popis zpráv'!C5</f>
        <v>Zpráva je použita, pokud CÚ vývozu rozhodne o nepřijetí VCP nebo potvrdí nebo zamítne zrušení /zneplatnění VCP na žádost deklaranta zaslanou prostřednictvím zprávy CZ514C</v>
      </c>
      <c r="E11" s="32" t="str">
        <f>'Popis zpráv'!D5</f>
        <v>CÚ vývozu → Deklarant</v>
      </c>
      <c r="F11" s="33"/>
      <c r="G11" s="34"/>
      <c r="H11" s="35"/>
      <c r="I11" s="36"/>
    </row>
    <row r="12" spans="1:9" ht="50.1" customHeight="1" x14ac:dyDescent="0.25">
      <c r="A12" s="46"/>
      <c r="B12" s="47"/>
      <c r="C12" s="47"/>
      <c r="D12" s="48"/>
      <c r="E12" s="47"/>
      <c r="F12" s="49"/>
      <c r="G12" s="50"/>
      <c r="H12" s="47"/>
      <c r="I12" s="47"/>
    </row>
    <row r="13" spans="1:9" ht="50.1" customHeight="1" x14ac:dyDescent="0.25">
      <c r="A13" s="37"/>
      <c r="B13" s="38"/>
      <c r="C13" s="38"/>
      <c r="D13" s="39"/>
      <c r="E13" s="38"/>
      <c r="F13" s="40"/>
      <c r="G13" s="41"/>
      <c r="H13" s="38"/>
      <c r="I13" s="38"/>
    </row>
    <row r="14" spans="1:9" ht="50.1" customHeight="1" x14ac:dyDescent="0.25">
      <c r="A14" s="37"/>
      <c r="B14" s="38"/>
      <c r="C14" s="38"/>
      <c r="D14" s="39"/>
      <c r="E14" s="38"/>
      <c r="F14" s="40"/>
      <c r="G14" s="41"/>
      <c r="H14" s="38"/>
      <c r="I14" s="38"/>
    </row>
    <row r="15" spans="1:9" ht="50.1" customHeight="1" x14ac:dyDescent="0.25">
      <c r="A15" s="37"/>
      <c r="B15" s="38"/>
      <c r="C15" s="38"/>
      <c r="D15" s="39"/>
      <c r="E15" s="38"/>
      <c r="F15" s="40"/>
      <c r="G15" s="41"/>
      <c r="H15" s="38"/>
      <c r="I15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B849DE98-10E8-4F42-A525-23C09E0DE7DC}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187F-D85E-4A0F-BE90-B1BDFACAC8D4}">
  <sheetPr>
    <tabColor rgb="FF92D050"/>
  </sheetPr>
  <dimension ref="A1:I15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39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295</v>
      </c>
      <c r="C2" s="86"/>
      <c r="D2" s="86"/>
      <c r="E2" s="86"/>
    </row>
    <row r="3" spans="1:9" ht="30" x14ac:dyDescent="0.25">
      <c r="A3" s="1" t="s">
        <v>11</v>
      </c>
      <c r="B3" s="86" t="s">
        <v>44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291</v>
      </c>
    </row>
    <row r="7" spans="1:9" ht="50.1" customHeight="1" x14ac:dyDescent="0.25">
      <c r="A7" s="56">
        <v>2</v>
      </c>
      <c r="B7" s="57" t="str">
        <f>'Popis zpráv'!A14</f>
        <v>CZ528C</v>
      </c>
      <c r="C7" s="57" t="str">
        <f>'Popis zpráv'!B14</f>
        <v>Rozhodnutí o přijetí VCP</v>
      </c>
      <c r="D7" s="57" t="str">
        <f>'Popis zpráv'!C14</f>
        <v>CÚ vývozu oznamuje deklarantovi rozhodnutí o přijetí VCP a přidělení registračního čísla MRN</v>
      </c>
      <c r="E7" s="57" t="str">
        <f>'Popis zpráv'!D14</f>
        <v>CÚ vývozu → Deklarant</v>
      </c>
      <c r="F7" s="10"/>
      <c r="G7" s="11"/>
      <c r="H7" s="58"/>
      <c r="I7" s="58"/>
    </row>
    <row r="8" spans="1:9" ht="50.1" customHeight="1" x14ac:dyDescent="0.25">
      <c r="A8" s="29">
        <v>3</v>
      </c>
      <c r="B8" s="30" t="str">
        <f>'Popis zpráv'!A15</f>
        <v>CZ529C</v>
      </c>
      <c r="C8" s="30" t="str">
        <f>'Popis zpráv'!B15</f>
        <v>Rozhodnutí o propuštění VCP</v>
      </c>
      <c r="D8" s="30" t="str">
        <f>'Popis zpráv'!C15</f>
        <v xml:space="preserve">CÚ vývozu oznamuje deklarantovi propuštění zboží do režimu vývoz </v>
      </c>
      <c r="E8" s="30" t="str">
        <f>'Popis zpráv'!D15</f>
        <v>CÚ vývozu → Deklarant</v>
      </c>
      <c r="F8" s="8"/>
      <c r="G8" s="11"/>
      <c r="H8" s="8"/>
      <c r="I8" s="8"/>
    </row>
    <row r="9" spans="1:9" s="59" customFormat="1" ht="59.25" customHeight="1" x14ac:dyDescent="0.25">
      <c r="A9" s="60">
        <v>4</v>
      </c>
      <c r="B9" s="61" t="str">
        <f>'Popis zpráv'!A41</f>
        <v>CZ598C</v>
      </c>
      <c r="C9" s="61" t="str">
        <f>'Popis zpráv'!B41</f>
        <v>Vyrozumění o opravě na základě ustanovení § 17 odst. 2 celního zákona</v>
      </c>
      <c r="D9" s="61" t="str">
        <f>'Popis zpráv'!C41</f>
        <v>CÚ vývozu informuje deklaranta o provedení opravy dle § 17 celního zákona a zasílá deklarantovi aktuální data VCP po provedení opravy</v>
      </c>
      <c r="E9" s="61" t="str">
        <f>'Popis zpráv'!D41</f>
        <v>CÚ vývozu → Deklarant</v>
      </c>
      <c r="F9" s="33"/>
      <c r="G9" s="34"/>
      <c r="H9" s="62"/>
      <c r="I9" s="62"/>
    </row>
    <row r="10" spans="1:9" ht="50.1" customHeight="1" x14ac:dyDescent="0.25">
      <c r="A10" s="46"/>
      <c r="B10" s="47"/>
      <c r="C10" s="47"/>
      <c r="D10" s="48"/>
      <c r="E10" s="47"/>
      <c r="F10" s="49"/>
      <c r="G10" s="50"/>
      <c r="H10" s="47"/>
      <c r="I10" s="47"/>
    </row>
    <row r="11" spans="1:9" ht="50.1" customHeight="1" x14ac:dyDescent="0.25">
      <c r="A11" s="37"/>
      <c r="B11" s="38"/>
      <c r="C11" s="38"/>
      <c r="D11" s="39"/>
      <c r="E11" s="38"/>
      <c r="F11" s="40"/>
      <c r="G11" s="41"/>
      <c r="H11" s="38"/>
      <c r="I11" s="38"/>
    </row>
    <row r="12" spans="1:9" ht="62.25" customHeight="1" x14ac:dyDescent="0.25">
      <c r="A12" s="37"/>
      <c r="B12" s="38"/>
      <c r="C12" s="38"/>
      <c r="D12" s="39"/>
      <c r="E12" s="38"/>
      <c r="F12" s="40"/>
      <c r="G12" s="41"/>
      <c r="H12" s="38"/>
      <c r="I12" s="38"/>
    </row>
    <row r="13" spans="1:9" ht="50.1" customHeight="1" x14ac:dyDescent="0.25">
      <c r="A13" s="37"/>
      <c r="B13" s="38"/>
      <c r="C13" s="38"/>
      <c r="D13" s="39"/>
      <c r="E13" s="38"/>
      <c r="F13" s="40"/>
      <c r="G13" s="41"/>
      <c r="H13" s="38"/>
      <c r="I13" s="38"/>
    </row>
    <row r="14" spans="1:9" ht="50.1" customHeight="1" x14ac:dyDescent="0.25">
      <c r="A14" s="37"/>
      <c r="B14" s="38"/>
      <c r="C14" s="38"/>
      <c r="D14" s="39"/>
      <c r="E14" s="38"/>
      <c r="F14" s="40"/>
      <c r="G14" s="41"/>
      <c r="H14" s="38"/>
      <c r="I14" s="38"/>
    </row>
    <row r="15" spans="1:9" ht="50.1" customHeight="1" x14ac:dyDescent="0.25">
      <c r="A15" s="37"/>
      <c r="B15" s="38"/>
      <c r="C15" s="38"/>
      <c r="D15" s="39"/>
      <c r="E15" s="38"/>
      <c r="F15" s="40"/>
      <c r="G15" s="41"/>
      <c r="H15" s="38"/>
      <c r="I15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9C5B906B-5AB7-4B4D-BCBC-F7E92C8C8CD0}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BC78-EDC8-4AB9-93B4-2C7FA3FCBD5D}">
  <sheetPr>
    <tabColor rgb="FF92D050"/>
  </sheetPr>
  <dimension ref="A1:I10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40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296</v>
      </c>
      <c r="C2" s="86"/>
      <c r="D2" s="86"/>
      <c r="E2" s="86"/>
    </row>
    <row r="3" spans="1:9" ht="30" x14ac:dyDescent="0.25">
      <c r="A3" s="1" t="s">
        <v>11</v>
      </c>
      <c r="B3" s="86" t="s">
        <v>44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291</v>
      </c>
    </row>
    <row r="7" spans="1:9" ht="50.1" customHeight="1" x14ac:dyDescent="0.25">
      <c r="A7" s="56">
        <v>2</v>
      </c>
      <c r="B7" s="57" t="str">
        <f>'Popis zpráv'!A14</f>
        <v>CZ528C</v>
      </c>
      <c r="C7" s="57" t="str">
        <f>'Popis zpráv'!B14</f>
        <v>Rozhodnutí o přijetí VCP</v>
      </c>
      <c r="D7" s="57" t="str">
        <f>'Popis zpráv'!C14</f>
        <v>CÚ vývozu oznamuje deklarantovi rozhodnutí o přijetí VCP a přidělení registračního čísla MRN</v>
      </c>
      <c r="E7" s="57" t="str">
        <f>'Popis zpráv'!D14</f>
        <v>CÚ vývozu → Deklarant</v>
      </c>
      <c r="F7" s="10"/>
      <c r="G7" s="11"/>
      <c r="H7" s="58"/>
      <c r="I7" s="58"/>
    </row>
    <row r="8" spans="1:9" ht="50.1" customHeight="1" x14ac:dyDescent="0.25">
      <c r="A8" s="29">
        <v>3</v>
      </c>
      <c r="B8" s="30" t="str">
        <f>'Popis zpráv'!A15</f>
        <v>CZ529C</v>
      </c>
      <c r="C8" s="30" t="str">
        <f>'Popis zpráv'!B15</f>
        <v>Rozhodnutí o propuštění VCP</v>
      </c>
      <c r="D8" s="30" t="str">
        <f>'Popis zpráv'!C15</f>
        <v xml:space="preserve">CÚ vývozu oznamuje deklarantovi propuštění zboží do režimu vývoz </v>
      </c>
      <c r="E8" s="30" t="str">
        <f>'Popis zpráv'!D15</f>
        <v>CÚ vývozu → Deklarant</v>
      </c>
      <c r="F8" s="8"/>
      <c r="G8" s="11"/>
      <c r="H8" s="8"/>
      <c r="I8" s="8"/>
    </row>
    <row r="9" spans="1:9" ht="50.1" customHeight="1" x14ac:dyDescent="0.25">
      <c r="A9" s="3">
        <v>1</v>
      </c>
      <c r="B9" s="4" t="str">
        <f>'Popis zpráv'!A38</f>
        <v>CZ582C</v>
      </c>
      <c r="C9" s="4" t="str">
        <f>'Popis zpráv'!B38</f>
        <v>Žádost o šetření</v>
      </c>
      <c r="D9" s="4" t="str">
        <f>'Popis zpráv'!C38</f>
        <v>Výzva deklarantovi na doložení výstupu zásilky z EU</v>
      </c>
      <c r="E9" s="4" t="str">
        <f>'Popis zpráv'!D38</f>
        <v>CÚ vývozu → Deklarant</v>
      </c>
      <c r="F9" s="10"/>
      <c r="G9" s="11"/>
      <c r="H9" s="8"/>
      <c r="I9" s="8"/>
    </row>
    <row r="10" spans="1:9" s="59" customFormat="1" ht="58.5" customHeight="1" x14ac:dyDescent="0.25">
      <c r="A10" s="56">
        <v>2</v>
      </c>
      <c r="B10" s="57" t="str">
        <f>'Popis zpráv'!A41</f>
        <v>CZ598C</v>
      </c>
      <c r="C10" s="57" t="str">
        <f>'Popis zpráv'!B41</f>
        <v>Vyrozumění o opravě na základě ustanovení § 17 odst. 2 celního zákona</v>
      </c>
      <c r="D10" s="57" t="str">
        <f>'Popis zpráv'!C41</f>
        <v>CÚ vývozu informuje deklaranta o provedení opravy dle § 17 celního zákona a zasílá deklarantovi aktuální data VCP po provedení opravy</v>
      </c>
      <c r="E10" s="57" t="str">
        <f>'Popis zpráv'!D41</f>
        <v>CÚ vývozu → Deklarant</v>
      </c>
      <c r="F10" s="10"/>
      <c r="G10" s="11"/>
      <c r="H10" s="58"/>
      <c r="I10" s="5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6A64B173-18AE-4995-9D39-A52841FB92C2}"/>
  </hyperlink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C7737-90C6-4417-AC16-1A07BA18B936}">
  <sheetPr>
    <tabColor rgb="FF92D050"/>
  </sheetPr>
  <dimension ref="A1:I15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41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297</v>
      </c>
      <c r="C2" s="86"/>
      <c r="D2" s="86"/>
      <c r="E2" s="86"/>
    </row>
    <row r="3" spans="1:9" ht="30" x14ac:dyDescent="0.25">
      <c r="A3" s="1" t="s">
        <v>11</v>
      </c>
      <c r="B3" s="86" t="s">
        <v>44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291</v>
      </c>
    </row>
    <row r="7" spans="1:9" ht="50.1" customHeight="1" x14ac:dyDescent="0.25">
      <c r="A7" s="3">
        <v>2</v>
      </c>
      <c r="B7" s="4" t="str">
        <f>'Popis zpráv'!A14</f>
        <v>CZ528C</v>
      </c>
      <c r="C7" s="4" t="str">
        <f>'Popis zpráv'!B14</f>
        <v>Rozhodnutí o přijetí VCP</v>
      </c>
      <c r="D7" s="4" t="str">
        <f>'Popis zpráv'!C14</f>
        <v>CÚ vývozu oznamuje deklarantovi rozhodnutí o přijetí VCP a přidělení registračního čísla MRN</v>
      </c>
      <c r="E7" s="4" t="str">
        <f>'Popis zpráv'!D14</f>
        <v>CÚ vývozu → Deklarant</v>
      </c>
      <c r="F7" s="10"/>
      <c r="G7" s="11"/>
      <c r="H7" s="8"/>
      <c r="I7" s="9"/>
    </row>
    <row r="8" spans="1:9" ht="50.1" customHeight="1" x14ac:dyDescent="0.25">
      <c r="A8" s="3">
        <v>3</v>
      </c>
      <c r="B8" s="4" t="str">
        <f>'Popis zpráv'!A15</f>
        <v>CZ529C</v>
      </c>
      <c r="C8" s="4" t="str">
        <f>'Popis zpráv'!B15</f>
        <v>Rozhodnutí o propuštění VCP</v>
      </c>
      <c r="D8" s="4" t="str">
        <f>'Popis zpráv'!C15</f>
        <v xml:space="preserve">CÚ vývozu oznamuje deklarantovi propuštění zboží do režimu vývoz </v>
      </c>
      <c r="E8" s="4" t="str">
        <f>'Popis zpráv'!D15</f>
        <v>CÚ vývozu → Deklarant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zpráv'!A42</f>
        <v>CZ599C</v>
      </c>
      <c r="C9" s="4" t="str">
        <f>'Popis zpráv'!B42</f>
        <v>Potvrzení o výstupu zboží z EU</v>
      </c>
      <c r="D9" s="4" t="str">
        <f>'Popis zpráv'!C42</f>
        <v>CÚ vývozu potvrzuje deklarantovi, že uvedené zboží vystoupilo z EU</v>
      </c>
      <c r="E9" s="4" t="str">
        <f>'Popis zpráv'!D42</f>
        <v>CÚ vývozu → Deklarant</v>
      </c>
      <c r="F9" s="10"/>
      <c r="G9" s="11"/>
      <c r="H9" s="8"/>
      <c r="I9" s="8"/>
    </row>
    <row r="10" spans="1:9" s="59" customFormat="1" ht="58.5" customHeight="1" x14ac:dyDescent="0.25">
      <c r="A10" s="63">
        <v>5</v>
      </c>
      <c r="B10" s="64" t="str">
        <f>'Popis zpráv'!A41</f>
        <v>CZ598C</v>
      </c>
      <c r="C10" s="64" t="str">
        <f>'Popis zpráv'!B41</f>
        <v>Vyrozumění o opravě na základě ustanovení § 17 odst. 2 celního zákona</v>
      </c>
      <c r="D10" s="64" t="str">
        <f>'Popis zpráv'!C41</f>
        <v>CÚ vývozu informuje deklaranta o provedení opravy dle § 17 celního zákona a zasílá deklarantovi aktuální data VCP po provedení opravy</v>
      </c>
      <c r="E10" s="64" t="str">
        <f>'Popis zpráv'!D41</f>
        <v>CÚ vývozu → Deklarant</v>
      </c>
      <c r="F10" s="33"/>
      <c r="G10" s="34"/>
      <c r="H10" s="62"/>
      <c r="I10" s="62"/>
    </row>
    <row r="11" spans="1:9" ht="50.1" customHeight="1" x14ac:dyDescent="0.25">
      <c r="A11" s="46"/>
      <c r="B11" s="47"/>
      <c r="C11" s="47"/>
      <c r="D11" s="48"/>
      <c r="E11" s="47"/>
      <c r="F11" s="49"/>
      <c r="G11" s="50"/>
      <c r="H11" s="47"/>
      <c r="I11" s="47"/>
    </row>
    <row r="12" spans="1:9" ht="50.1" customHeight="1" x14ac:dyDescent="0.25">
      <c r="A12" s="37"/>
      <c r="B12" s="38"/>
      <c r="C12" s="38"/>
      <c r="D12" s="39"/>
      <c r="E12" s="38"/>
      <c r="F12" s="40"/>
      <c r="G12" s="41"/>
      <c r="H12" s="38"/>
      <c r="I12" s="38"/>
    </row>
    <row r="13" spans="1:9" ht="62.25" customHeight="1" x14ac:dyDescent="0.25">
      <c r="A13" s="37"/>
      <c r="B13" s="38"/>
      <c r="C13" s="38"/>
      <c r="D13" s="39"/>
      <c r="E13" s="38"/>
      <c r="F13" s="40"/>
      <c r="G13" s="41"/>
      <c r="H13" s="38"/>
      <c r="I13" s="38"/>
    </row>
    <row r="14" spans="1:9" ht="50.1" customHeight="1" x14ac:dyDescent="0.25">
      <c r="A14" s="37"/>
      <c r="B14" s="38"/>
      <c r="C14" s="38"/>
      <c r="D14" s="39"/>
      <c r="E14" s="38"/>
      <c r="F14" s="40"/>
      <c r="G14" s="41"/>
      <c r="H14" s="38"/>
      <c r="I14" s="38"/>
    </row>
    <row r="15" spans="1:9" ht="50.1" customHeight="1" x14ac:dyDescent="0.25">
      <c r="A15" s="37"/>
      <c r="B15" s="38"/>
      <c r="C15" s="38"/>
      <c r="D15" s="39"/>
      <c r="E15" s="38"/>
      <c r="F15" s="40"/>
      <c r="G15" s="41"/>
      <c r="H15" s="38"/>
      <c r="I15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20563AE9-2942-4D34-B951-1DCB6F0D77CC}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C243-25C7-4D94-B1D5-807F56B3A054}">
  <sheetPr>
    <tabColor rgb="FF92D050"/>
  </sheetPr>
  <dimension ref="A1:I11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42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299</v>
      </c>
      <c r="C2" s="86"/>
      <c r="D2" s="86"/>
      <c r="E2" s="86"/>
    </row>
    <row r="3" spans="1:9" ht="30" x14ac:dyDescent="0.25">
      <c r="A3" s="1" t="s">
        <v>11</v>
      </c>
      <c r="B3" s="86" t="s">
        <v>49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291</v>
      </c>
    </row>
    <row r="7" spans="1:9" s="59" customFormat="1" ht="58.5" customHeight="1" x14ac:dyDescent="0.25">
      <c r="A7" s="56">
        <v>2</v>
      </c>
      <c r="B7" s="57" t="str">
        <f>'Popis zpráv'!A14</f>
        <v>CZ528C</v>
      </c>
      <c r="C7" s="57" t="str">
        <f>'Popis zpráv'!B14</f>
        <v>Rozhodnutí o přijetí VCP</v>
      </c>
      <c r="D7" s="57" t="str">
        <f>'Popis zpráv'!C14</f>
        <v>CÚ vývozu oznamuje deklarantovi rozhodnutí o přijetí VCP a přidělení registračního čísla MRN</v>
      </c>
      <c r="E7" s="57" t="str">
        <f>'Popis zpráv'!D14</f>
        <v>CÚ vývozu → Deklarant</v>
      </c>
      <c r="F7" s="10"/>
      <c r="G7" s="11"/>
      <c r="H7" s="58"/>
      <c r="I7" s="58"/>
    </row>
    <row r="8" spans="1:9" ht="50.1" customHeight="1" x14ac:dyDescent="0.25">
      <c r="A8" s="3">
        <v>3</v>
      </c>
      <c r="B8" s="4" t="str">
        <f>'Popis zpráv'!A29</f>
        <v>CZ560C</v>
      </c>
      <c r="C8" s="4" t="str">
        <f>'Popis zpráv'!B29</f>
        <v>Rozhodnutí/Oznámení o kontrole</v>
      </c>
      <c r="D8" s="4" t="str">
        <f>'Popis zpráv'!C29</f>
        <v>Zpráva je použita pouze v případě nařízení kontroly. CÚ vývozu tímto oznamuje rozhodnutí o provedení kontroly zboží a/nebo dokladů.</v>
      </c>
      <c r="E8" s="4" t="str">
        <f>'Popis zpráv'!D29</f>
        <v>CÚ vývozu → Deklarant</v>
      </c>
      <c r="F8" s="10"/>
      <c r="G8" s="11"/>
      <c r="H8" s="8"/>
      <c r="I8" s="9"/>
    </row>
    <row r="9" spans="1:9" ht="50.1" customHeight="1" x14ac:dyDescent="0.25">
      <c r="A9" s="31">
        <v>4</v>
      </c>
      <c r="B9" s="32" t="str">
        <f>'Popis zpráv'!A15</f>
        <v>CZ529C</v>
      </c>
      <c r="C9" s="32" t="str">
        <f>'Popis zpráv'!B15</f>
        <v>Rozhodnutí o propuštění VCP</v>
      </c>
      <c r="D9" s="32" t="str">
        <f>'Popis zpráv'!C15</f>
        <v xml:space="preserve">CÚ vývozu oznamuje deklarantovi propuštění zboží do režimu vývoz </v>
      </c>
      <c r="E9" s="32" t="str">
        <f>'Popis zpráv'!D15</f>
        <v>CÚ vývozu → Deklarant</v>
      </c>
      <c r="F9" s="33"/>
      <c r="G9" s="34"/>
      <c r="H9" s="35"/>
      <c r="I9" s="36"/>
    </row>
    <row r="10" spans="1:9" ht="72.75" customHeight="1" x14ac:dyDescent="0.25">
      <c r="A10" s="46"/>
      <c r="B10" s="47"/>
      <c r="C10" s="47"/>
      <c r="D10" s="48"/>
      <c r="E10" s="47"/>
      <c r="F10" s="49"/>
      <c r="G10" s="50"/>
      <c r="H10" s="47"/>
      <c r="I10" s="47"/>
    </row>
    <row r="11" spans="1:9" ht="50.1" customHeight="1" x14ac:dyDescent="0.25">
      <c r="A11" s="37"/>
      <c r="B11" s="38"/>
      <c r="C11" s="38"/>
      <c r="D11" s="39"/>
      <c r="E11" s="38"/>
      <c r="F11" s="40"/>
      <c r="G11" s="41"/>
      <c r="H11" s="38"/>
      <c r="I11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49548443-1566-4E00-AEE4-55825B951AD3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A8188-7975-48C3-9354-9FD6F20E2AA8}">
  <sheetPr>
    <tabColor rgb="FF92D050"/>
  </sheetPr>
  <dimension ref="A1:E50"/>
  <sheetViews>
    <sheetView workbookViewId="0"/>
  </sheetViews>
  <sheetFormatPr defaultRowHeight="15" x14ac:dyDescent="0.25"/>
  <cols>
    <col min="1" max="1" width="26.5703125" customWidth="1"/>
    <col min="2" max="2" width="36.42578125" customWidth="1"/>
    <col min="3" max="3" width="33.28515625" customWidth="1"/>
    <col min="4" max="4" width="31.5703125" customWidth="1"/>
    <col min="5" max="5" width="20" customWidth="1"/>
  </cols>
  <sheetData>
    <row r="1" spans="1:4" x14ac:dyDescent="0.25">
      <c r="A1" s="20" t="s">
        <v>12</v>
      </c>
      <c r="B1" s="20" t="s">
        <v>4</v>
      </c>
      <c r="C1" s="20" t="s">
        <v>5</v>
      </c>
      <c r="D1" s="20" t="s">
        <v>6</v>
      </c>
    </row>
    <row r="2" spans="1:4" ht="30" x14ac:dyDescent="0.25">
      <c r="A2" s="16" t="s">
        <v>90</v>
      </c>
      <c r="B2" s="17" t="s">
        <v>91</v>
      </c>
      <c r="C2" s="17" t="s">
        <v>92</v>
      </c>
      <c r="D2" s="16" t="s">
        <v>93</v>
      </c>
    </row>
    <row r="3" spans="1:4" ht="30" x14ac:dyDescent="0.25">
      <c r="A3" s="18" t="s">
        <v>94</v>
      </c>
      <c r="B3" s="17" t="s">
        <v>100</v>
      </c>
      <c r="C3" s="17" t="s">
        <v>105</v>
      </c>
      <c r="D3" s="16" t="s">
        <v>93</v>
      </c>
    </row>
    <row r="4" spans="1:4" ht="45" x14ac:dyDescent="0.25">
      <c r="A4" s="16" t="s">
        <v>95</v>
      </c>
      <c r="B4" s="17" t="s">
        <v>101</v>
      </c>
      <c r="C4" s="17" t="s">
        <v>106</v>
      </c>
      <c r="D4" s="79" t="s">
        <v>324</v>
      </c>
    </row>
    <row r="5" spans="1:4" ht="90" x14ac:dyDescent="0.25">
      <c r="A5" s="16" t="s">
        <v>96</v>
      </c>
      <c r="B5" s="5" t="s">
        <v>292</v>
      </c>
      <c r="C5" s="19" t="s">
        <v>293</v>
      </c>
      <c r="D5" s="18" t="s">
        <v>93</v>
      </c>
    </row>
    <row r="6" spans="1:4" ht="45" x14ac:dyDescent="0.25">
      <c r="A6" s="16" t="s">
        <v>97</v>
      </c>
      <c r="B6" s="17" t="s">
        <v>102</v>
      </c>
      <c r="C6" s="17" t="s">
        <v>107</v>
      </c>
      <c r="D6" s="16" t="s">
        <v>110</v>
      </c>
    </row>
    <row r="7" spans="1:4" ht="75" x14ac:dyDescent="0.25">
      <c r="A7" s="18" t="s">
        <v>98</v>
      </c>
      <c r="B7" s="17" t="s">
        <v>103</v>
      </c>
      <c r="C7" s="17" t="s">
        <v>108</v>
      </c>
      <c r="D7" s="16" t="s">
        <v>93</v>
      </c>
    </row>
    <row r="8" spans="1:4" ht="32.450000000000003" customHeight="1" x14ac:dyDescent="0.25">
      <c r="A8" s="18" t="s">
        <v>99</v>
      </c>
      <c r="B8" s="17" t="s">
        <v>104</v>
      </c>
      <c r="C8" s="17" t="s">
        <v>109</v>
      </c>
      <c r="D8" s="16" t="s">
        <v>110</v>
      </c>
    </row>
    <row r="9" spans="1:4" ht="90" x14ac:dyDescent="0.25">
      <c r="A9" s="18" t="s">
        <v>111</v>
      </c>
      <c r="B9" s="5" t="s">
        <v>123</v>
      </c>
      <c r="C9" s="19" t="s">
        <v>135</v>
      </c>
      <c r="D9" s="18" t="s">
        <v>110</v>
      </c>
    </row>
    <row r="10" spans="1:4" ht="60" x14ac:dyDescent="0.25">
      <c r="A10" s="18" t="s">
        <v>112</v>
      </c>
      <c r="B10" s="5" t="s">
        <v>124</v>
      </c>
      <c r="C10" s="19" t="s">
        <v>136</v>
      </c>
      <c r="D10" s="18" t="s">
        <v>110</v>
      </c>
    </row>
    <row r="11" spans="1:4" ht="30" x14ac:dyDescent="0.25">
      <c r="A11" s="16" t="s">
        <v>113</v>
      </c>
      <c r="B11" s="17" t="s">
        <v>125</v>
      </c>
      <c r="C11" s="17" t="s">
        <v>125</v>
      </c>
      <c r="D11" s="16" t="s">
        <v>146</v>
      </c>
    </row>
    <row r="12" spans="1:4" ht="45" x14ac:dyDescent="0.25">
      <c r="A12" s="16" t="s">
        <v>114</v>
      </c>
      <c r="B12" s="17" t="s">
        <v>126</v>
      </c>
      <c r="C12" s="17" t="s">
        <v>137</v>
      </c>
      <c r="D12" s="16" t="s">
        <v>146</v>
      </c>
    </row>
    <row r="13" spans="1:4" ht="30" x14ac:dyDescent="0.25">
      <c r="A13" s="16" t="s">
        <v>115</v>
      </c>
      <c r="B13" s="17" t="s">
        <v>127</v>
      </c>
      <c r="C13" s="17" t="s">
        <v>138</v>
      </c>
      <c r="D13" s="16" t="s">
        <v>323</v>
      </c>
    </row>
    <row r="14" spans="1:4" ht="45" x14ac:dyDescent="0.25">
      <c r="A14" s="16" t="s">
        <v>116</v>
      </c>
      <c r="B14" s="17" t="s">
        <v>128</v>
      </c>
      <c r="C14" s="17" t="s">
        <v>139</v>
      </c>
      <c r="D14" s="16" t="s">
        <v>93</v>
      </c>
    </row>
    <row r="15" spans="1:4" ht="30" x14ac:dyDescent="0.25">
      <c r="A15" s="16" t="s">
        <v>117</v>
      </c>
      <c r="B15" s="17" t="s">
        <v>129</v>
      </c>
      <c r="C15" s="17" t="s">
        <v>140</v>
      </c>
      <c r="D15" s="16" t="s">
        <v>93</v>
      </c>
    </row>
    <row r="16" spans="1:4" ht="30" x14ac:dyDescent="0.25">
      <c r="A16" s="16" t="s">
        <v>118</v>
      </c>
      <c r="B16" s="17" t="s">
        <v>130</v>
      </c>
      <c r="C16" s="17" t="s">
        <v>141</v>
      </c>
      <c r="D16" s="16" t="s">
        <v>93</v>
      </c>
    </row>
    <row r="17" spans="1:4" ht="30" x14ac:dyDescent="0.25">
      <c r="A17" s="16" t="s">
        <v>119</v>
      </c>
      <c r="B17" s="17" t="s">
        <v>131</v>
      </c>
      <c r="C17" s="17" t="s">
        <v>142</v>
      </c>
      <c r="D17" s="16" t="s">
        <v>146</v>
      </c>
    </row>
    <row r="18" spans="1:4" ht="30" x14ac:dyDescent="0.25">
      <c r="A18" s="16" t="s">
        <v>120</v>
      </c>
      <c r="B18" s="17" t="s">
        <v>132</v>
      </c>
      <c r="C18" s="17" t="s">
        <v>143</v>
      </c>
      <c r="D18" s="16" t="s">
        <v>146</v>
      </c>
    </row>
    <row r="19" spans="1:4" ht="30" x14ac:dyDescent="0.25">
      <c r="A19" s="18" t="s">
        <v>121</v>
      </c>
      <c r="B19" s="5" t="s">
        <v>133</v>
      </c>
      <c r="C19" s="19" t="s">
        <v>144</v>
      </c>
      <c r="D19" s="18" t="s">
        <v>147</v>
      </c>
    </row>
    <row r="20" spans="1:4" ht="30" x14ac:dyDescent="0.25">
      <c r="A20" s="18" t="s">
        <v>122</v>
      </c>
      <c r="B20" s="19" t="s">
        <v>134</v>
      </c>
      <c r="C20" s="19" t="s">
        <v>145</v>
      </c>
      <c r="D20" s="18" t="s">
        <v>146</v>
      </c>
    </row>
    <row r="21" spans="1:4" ht="30" x14ac:dyDescent="0.25">
      <c r="A21" s="18" t="s">
        <v>148</v>
      </c>
      <c r="B21" s="5" t="s">
        <v>158</v>
      </c>
      <c r="C21" s="19" t="s">
        <v>168</v>
      </c>
      <c r="D21" s="4" t="s">
        <v>147</v>
      </c>
    </row>
    <row r="22" spans="1:4" ht="30" x14ac:dyDescent="0.25">
      <c r="A22" s="18" t="s">
        <v>149</v>
      </c>
      <c r="B22" s="5" t="s">
        <v>159</v>
      </c>
      <c r="C22" s="19" t="s">
        <v>169</v>
      </c>
      <c r="D22" s="18" t="s">
        <v>146</v>
      </c>
    </row>
    <row r="23" spans="1:4" ht="30" x14ac:dyDescent="0.25">
      <c r="A23" s="18" t="s">
        <v>150</v>
      </c>
      <c r="B23" s="5" t="s">
        <v>160</v>
      </c>
      <c r="C23" s="19" t="s">
        <v>170</v>
      </c>
      <c r="D23" s="18" t="s">
        <v>213</v>
      </c>
    </row>
    <row r="24" spans="1:4" ht="30" x14ac:dyDescent="0.25">
      <c r="A24" s="18" t="s">
        <v>151</v>
      </c>
      <c r="B24" s="5" t="s">
        <v>161</v>
      </c>
      <c r="C24" s="19" t="s">
        <v>171</v>
      </c>
      <c r="D24" s="18" t="s">
        <v>214</v>
      </c>
    </row>
    <row r="25" spans="1:4" ht="30" x14ac:dyDescent="0.25">
      <c r="A25" s="18" t="s">
        <v>152</v>
      </c>
      <c r="B25" s="5" t="s">
        <v>162</v>
      </c>
      <c r="C25" s="19" t="s">
        <v>172</v>
      </c>
      <c r="D25" s="18" t="s">
        <v>93</v>
      </c>
    </row>
    <row r="26" spans="1:4" ht="30" x14ac:dyDescent="0.25">
      <c r="A26" s="18" t="s">
        <v>153</v>
      </c>
      <c r="B26" s="5" t="s">
        <v>163</v>
      </c>
      <c r="C26" s="19" t="s">
        <v>173</v>
      </c>
      <c r="D26" s="18" t="s">
        <v>93</v>
      </c>
    </row>
    <row r="27" spans="1:4" ht="105" x14ac:dyDescent="0.25">
      <c r="A27" s="28" t="s">
        <v>154</v>
      </c>
      <c r="B27" s="5" t="s">
        <v>164</v>
      </c>
      <c r="C27" s="19" t="s">
        <v>174</v>
      </c>
      <c r="D27" s="18" t="s">
        <v>93</v>
      </c>
    </row>
    <row r="28" spans="1:4" ht="120" x14ac:dyDescent="0.25">
      <c r="A28" s="28" t="s">
        <v>155</v>
      </c>
      <c r="B28" s="5" t="s">
        <v>165</v>
      </c>
      <c r="C28" s="19" t="s">
        <v>175</v>
      </c>
      <c r="D28" s="18" t="s">
        <v>323</v>
      </c>
    </row>
    <row r="29" spans="1:4" ht="60" x14ac:dyDescent="0.25">
      <c r="A29" s="18" t="s">
        <v>156</v>
      </c>
      <c r="B29" s="5" t="s">
        <v>166</v>
      </c>
      <c r="C29" s="19" t="s">
        <v>176</v>
      </c>
      <c r="D29" s="4" t="s">
        <v>93</v>
      </c>
    </row>
    <row r="30" spans="1:4" ht="45" x14ac:dyDescent="0.25">
      <c r="A30" s="18" t="s">
        <v>157</v>
      </c>
      <c r="B30" s="5" t="s">
        <v>167</v>
      </c>
      <c r="C30" s="19" t="s">
        <v>177</v>
      </c>
      <c r="D30" s="4" t="s">
        <v>146</v>
      </c>
    </row>
    <row r="31" spans="1:4" ht="45" x14ac:dyDescent="0.25">
      <c r="A31" s="18" t="s">
        <v>178</v>
      </c>
      <c r="B31" s="5" t="s">
        <v>190</v>
      </c>
      <c r="C31" s="19" t="s">
        <v>201</v>
      </c>
      <c r="D31" s="18" t="s">
        <v>147</v>
      </c>
    </row>
    <row r="32" spans="1:4" ht="30" x14ac:dyDescent="0.25">
      <c r="A32" s="18" t="s">
        <v>179</v>
      </c>
      <c r="B32" s="5" t="s">
        <v>191</v>
      </c>
      <c r="C32" s="19" t="s">
        <v>202</v>
      </c>
      <c r="D32" s="18" t="s">
        <v>146</v>
      </c>
    </row>
    <row r="33" spans="1:5" ht="45" x14ac:dyDescent="0.25">
      <c r="A33" s="18" t="s">
        <v>180</v>
      </c>
      <c r="B33" s="5" t="s">
        <v>192</v>
      </c>
      <c r="C33" s="19" t="s">
        <v>203</v>
      </c>
      <c r="D33" s="18" t="s">
        <v>324</v>
      </c>
    </row>
    <row r="34" spans="1:5" ht="45" x14ac:dyDescent="0.25">
      <c r="A34" s="18" t="s">
        <v>181</v>
      </c>
      <c r="B34" s="5" t="s">
        <v>193</v>
      </c>
      <c r="C34" s="19" t="s">
        <v>204</v>
      </c>
      <c r="D34" s="18" t="s">
        <v>147</v>
      </c>
    </row>
    <row r="35" spans="1:5" ht="45" x14ac:dyDescent="0.25">
      <c r="A35" s="18" t="s">
        <v>182</v>
      </c>
      <c r="B35" s="5" t="s">
        <v>194</v>
      </c>
      <c r="C35" s="19" t="s">
        <v>205</v>
      </c>
      <c r="D35" s="18" t="s">
        <v>146</v>
      </c>
    </row>
    <row r="36" spans="1:5" ht="30" x14ac:dyDescent="0.25">
      <c r="A36" s="18" t="s">
        <v>183</v>
      </c>
      <c r="B36" s="19" t="s">
        <v>195</v>
      </c>
      <c r="C36" s="19" t="s">
        <v>206</v>
      </c>
      <c r="D36" s="18" t="s">
        <v>323</v>
      </c>
    </row>
    <row r="37" spans="1:5" ht="45" x14ac:dyDescent="0.25">
      <c r="A37" s="18" t="s">
        <v>184</v>
      </c>
      <c r="B37" s="19" t="s">
        <v>196</v>
      </c>
      <c r="C37" s="19" t="s">
        <v>207</v>
      </c>
      <c r="D37" s="18" t="s">
        <v>93</v>
      </c>
    </row>
    <row r="38" spans="1:5" ht="30" x14ac:dyDescent="0.25">
      <c r="A38" s="18" t="s">
        <v>185</v>
      </c>
      <c r="B38" s="19" t="s">
        <v>197</v>
      </c>
      <c r="C38" s="19" t="s">
        <v>208</v>
      </c>
      <c r="D38" s="18" t="s">
        <v>93</v>
      </c>
    </row>
    <row r="39" spans="1:5" ht="30" x14ac:dyDescent="0.25">
      <c r="A39" s="18" t="s">
        <v>186</v>
      </c>
      <c r="B39" s="19" t="s">
        <v>198</v>
      </c>
      <c r="C39" s="19" t="s">
        <v>209</v>
      </c>
      <c r="D39" s="18" t="s">
        <v>110</v>
      </c>
    </row>
    <row r="40" spans="1:5" ht="45" x14ac:dyDescent="0.25">
      <c r="A40" s="18" t="s">
        <v>187</v>
      </c>
      <c r="B40" s="5" t="s">
        <v>199</v>
      </c>
      <c r="C40" s="5" t="s">
        <v>210</v>
      </c>
      <c r="D40" s="18" t="s">
        <v>324</v>
      </c>
    </row>
    <row r="41" spans="1:5" ht="75" x14ac:dyDescent="0.25">
      <c r="A41" s="4" t="s">
        <v>188</v>
      </c>
      <c r="B41" s="4" t="s">
        <v>14</v>
      </c>
      <c r="C41" s="4" t="s">
        <v>211</v>
      </c>
      <c r="D41" s="4" t="s">
        <v>93</v>
      </c>
    </row>
    <row r="42" spans="1:5" ht="29.45" customHeight="1" x14ac:dyDescent="0.25">
      <c r="A42" s="4" t="s">
        <v>189</v>
      </c>
      <c r="B42" s="4" t="s">
        <v>200</v>
      </c>
      <c r="C42" s="4" t="s">
        <v>212</v>
      </c>
      <c r="D42" s="4" t="s">
        <v>93</v>
      </c>
    </row>
    <row r="43" spans="1:5" ht="30" x14ac:dyDescent="0.25">
      <c r="A43" s="26" t="s">
        <v>215</v>
      </c>
      <c r="B43" s="4" t="s">
        <v>216</v>
      </c>
      <c r="C43" s="4" t="s">
        <v>217</v>
      </c>
      <c r="D43" s="4" t="s">
        <v>233</v>
      </c>
      <c r="E43" s="74"/>
    </row>
    <row r="44" spans="1:5" ht="30" x14ac:dyDescent="0.25">
      <c r="A44" s="26" t="s">
        <v>218</v>
      </c>
      <c r="B44" s="4" t="s">
        <v>219</v>
      </c>
      <c r="C44" s="4" t="s">
        <v>220</v>
      </c>
      <c r="D44" s="4" t="s">
        <v>233</v>
      </c>
      <c r="E44" s="74"/>
    </row>
    <row r="45" spans="1:5" ht="30" x14ac:dyDescent="0.25">
      <c r="A45" s="26" t="s">
        <v>221</v>
      </c>
      <c r="B45" s="4" t="s">
        <v>222</v>
      </c>
      <c r="C45" s="4" t="s">
        <v>223</v>
      </c>
      <c r="D45" s="4" t="s">
        <v>234</v>
      </c>
      <c r="E45" s="74"/>
    </row>
    <row r="46" spans="1:5" ht="30" x14ac:dyDescent="0.25">
      <c r="A46" s="26" t="s">
        <v>224</v>
      </c>
      <c r="B46" s="4" t="s">
        <v>225</v>
      </c>
      <c r="C46" s="4" t="s">
        <v>226</v>
      </c>
      <c r="D46" s="4" t="s">
        <v>234</v>
      </c>
      <c r="E46" s="74"/>
    </row>
    <row r="47" spans="1:5" ht="30" x14ac:dyDescent="0.25">
      <c r="A47" s="26" t="s">
        <v>227</v>
      </c>
      <c r="B47" s="4" t="s">
        <v>228</v>
      </c>
      <c r="C47" s="4" t="s">
        <v>229</v>
      </c>
      <c r="D47" s="4" t="s">
        <v>234</v>
      </c>
      <c r="E47" s="74"/>
    </row>
    <row r="48" spans="1:5" ht="30" x14ac:dyDescent="0.25">
      <c r="A48" s="26" t="s">
        <v>230</v>
      </c>
      <c r="B48" s="4" t="s">
        <v>231</v>
      </c>
      <c r="C48" s="4" t="s">
        <v>232</v>
      </c>
      <c r="D48" s="4" t="s">
        <v>233</v>
      </c>
      <c r="E48" s="74"/>
    </row>
    <row r="49" spans="1:4" ht="65.45" customHeight="1" x14ac:dyDescent="0.25">
      <c r="A49" s="26" t="s">
        <v>316</v>
      </c>
      <c r="B49" s="4" t="s">
        <v>317</v>
      </c>
      <c r="C49" s="4" t="s">
        <v>318</v>
      </c>
      <c r="D49" s="4" t="s">
        <v>319</v>
      </c>
    </row>
    <row r="50" spans="1:4" x14ac:dyDescent="0.25">
      <c r="A50" s="76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933A-E9F8-4D0E-9CFC-71542AB9334D}">
  <sheetPr>
    <tabColor rgb="FF92D050"/>
  </sheetPr>
  <dimension ref="A1:I11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43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298</v>
      </c>
      <c r="C2" s="86"/>
      <c r="D2" s="86"/>
      <c r="E2" s="86"/>
    </row>
    <row r="3" spans="1:9" ht="30" x14ac:dyDescent="0.25">
      <c r="A3" s="1" t="s">
        <v>11</v>
      </c>
      <c r="B3" s="86" t="s">
        <v>49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291</v>
      </c>
    </row>
    <row r="7" spans="1:9" s="59" customFormat="1" ht="58.5" customHeight="1" x14ac:dyDescent="0.25">
      <c r="A7" s="56">
        <v>2</v>
      </c>
      <c r="B7" s="57" t="str">
        <f>'Popis zpráv'!A14</f>
        <v>CZ528C</v>
      </c>
      <c r="C7" s="57" t="str">
        <f>'Popis zpráv'!B14</f>
        <v>Rozhodnutí o přijetí VCP</v>
      </c>
      <c r="D7" s="57" t="str">
        <f>'Popis zpráv'!C14</f>
        <v>CÚ vývozu oznamuje deklarantovi rozhodnutí o přijetí VCP a přidělení registračního čísla MRN</v>
      </c>
      <c r="E7" s="57" t="str">
        <f>'Popis zpráv'!D14</f>
        <v>CÚ vývozu → Deklarant</v>
      </c>
      <c r="F7" s="10"/>
      <c r="G7" s="11"/>
      <c r="H7" s="58"/>
      <c r="I7" s="58"/>
    </row>
    <row r="8" spans="1:9" ht="50.1" customHeight="1" x14ac:dyDescent="0.25">
      <c r="A8" s="3">
        <v>3</v>
      </c>
      <c r="B8" s="4" t="str">
        <f>'Popis zpráv'!A29</f>
        <v>CZ560C</v>
      </c>
      <c r="C8" s="4" t="str">
        <f>'Popis zpráv'!B29</f>
        <v>Rozhodnutí/Oznámení o kontrole</v>
      </c>
      <c r="D8" s="4" t="str">
        <f>'Popis zpráv'!C29</f>
        <v>Zpráva je použita pouze v případě nařízení kontroly. CÚ vývozu tímto oznamuje rozhodnutí o provedení kontroly zboží a/nebo dokladů.</v>
      </c>
      <c r="E8" s="4" t="str">
        <f>'Popis zpráv'!D29</f>
        <v>CÚ vývozu → Deklarant</v>
      </c>
      <c r="F8" s="10"/>
      <c r="G8" s="11"/>
      <c r="H8" s="8"/>
      <c r="I8" s="9"/>
    </row>
    <row r="9" spans="1:9" ht="50.1" customHeight="1" x14ac:dyDescent="0.25">
      <c r="A9" s="31">
        <v>4</v>
      </c>
      <c r="B9" s="32" t="str">
        <f>'Popis zpráv'!A25</f>
        <v>CZ551C</v>
      </c>
      <c r="C9" s="32" t="str">
        <f>'Popis zpráv'!B25</f>
        <v>Rozhodnutí o nepropuštění VCP</v>
      </c>
      <c r="D9" s="32" t="str">
        <f>'Popis zpráv'!C25</f>
        <v>CÚ vývozu oznamuje deklarantovi nepropuštění zboží do režimu vývoz</v>
      </c>
      <c r="E9" s="32" t="str">
        <f>'Popis zpráv'!D25</f>
        <v>CÚ vývozu → Deklarant</v>
      </c>
      <c r="F9" s="33"/>
      <c r="G9" s="34"/>
      <c r="H9" s="35"/>
      <c r="I9" s="36"/>
    </row>
    <row r="10" spans="1:9" ht="50.1" customHeight="1" x14ac:dyDescent="0.25">
      <c r="A10" s="46"/>
      <c r="B10" s="47"/>
      <c r="C10" s="47"/>
      <c r="D10" s="48"/>
      <c r="E10" s="47"/>
      <c r="F10" s="49"/>
      <c r="G10" s="50"/>
      <c r="H10" s="47"/>
      <c r="I10" s="47"/>
    </row>
    <row r="11" spans="1:9" ht="50.1" customHeight="1" x14ac:dyDescent="0.25">
      <c r="A11" s="37"/>
      <c r="B11" s="38"/>
      <c r="C11" s="38"/>
      <c r="D11" s="39"/>
      <c r="E11" s="38"/>
      <c r="F11" s="40"/>
      <c r="G11" s="41"/>
      <c r="H11" s="38"/>
      <c r="I11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CA2D1BB2-2A1F-475D-973B-C00C45B515F8}"/>
  </hyperlink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08EC1-B368-400A-B3E8-887AB3BD7AFE}">
  <sheetPr>
    <tabColor rgb="FF92D050"/>
  </sheetPr>
  <dimension ref="A1:I13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45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287</v>
      </c>
      <c r="C2" s="86"/>
      <c r="D2" s="86"/>
      <c r="E2" s="86"/>
    </row>
    <row r="3" spans="1:9" ht="30" x14ac:dyDescent="0.25">
      <c r="A3" s="1" t="s">
        <v>11</v>
      </c>
      <c r="B3" s="86" t="s">
        <v>51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58" t="s">
        <v>273</v>
      </c>
    </row>
    <row r="7" spans="1:9" s="59" customFormat="1" ht="58.5" customHeight="1" x14ac:dyDescent="0.25">
      <c r="A7" s="56">
        <v>2</v>
      </c>
      <c r="B7" s="57" t="str">
        <f>'Popis zpráv'!A6</f>
        <v>CZ511C</v>
      </c>
      <c r="C7" s="57" t="str">
        <f>'Popis zpráv'!B6</f>
        <v>Oznámení o předložení zboží pro VCP podané před předložením zboží</v>
      </c>
      <c r="D7" s="57" t="str">
        <f>'Popis zpráv'!C6</f>
        <v>Podání Oznámení o předložení zboží po CZ515C podané před předložením zboží</v>
      </c>
      <c r="E7" s="57" t="str">
        <f>'Popis zpráv'!D6</f>
        <v>Deklarant → CÚ vývozu</v>
      </c>
      <c r="F7" s="10"/>
      <c r="G7" s="11"/>
      <c r="H7" s="58"/>
      <c r="I7" s="58"/>
    </row>
    <row r="8" spans="1:9" ht="50.1" customHeight="1" x14ac:dyDescent="0.25">
      <c r="A8" s="3">
        <v>3</v>
      </c>
      <c r="B8" s="4" t="str">
        <f>'Popis zpráv'!A14</f>
        <v>CZ528C</v>
      </c>
      <c r="C8" s="4" t="str">
        <f>'Popis zpráv'!B14</f>
        <v>Rozhodnutí o přijetí VCP</v>
      </c>
      <c r="D8" s="4" t="str">
        <f>'Popis zpráv'!C14</f>
        <v>CÚ vývozu oznamuje deklarantovi rozhodnutí o přijetí VCP a přidělení registračního čísla MRN</v>
      </c>
      <c r="E8" s="4" t="str">
        <f>'Popis zpráv'!D14</f>
        <v>CÚ vývozu → Deklarant</v>
      </c>
      <c r="F8" s="10"/>
      <c r="G8" s="11"/>
      <c r="H8" s="8"/>
      <c r="I8" s="9"/>
    </row>
    <row r="9" spans="1:9" ht="50.1" customHeight="1" x14ac:dyDescent="0.25">
      <c r="A9" s="31">
        <v>4</v>
      </c>
      <c r="B9" s="32" t="str">
        <f>'Popis zpráv'!A15</f>
        <v>CZ529C</v>
      </c>
      <c r="C9" s="32" t="str">
        <f>'Popis zpráv'!B15</f>
        <v>Rozhodnutí o propuštění VCP</v>
      </c>
      <c r="D9" s="32" t="str">
        <f>'Popis zpráv'!C15</f>
        <v xml:space="preserve">CÚ vývozu oznamuje deklarantovi propuštění zboží do režimu vývoz </v>
      </c>
      <c r="E9" s="32" t="str">
        <f>'Popis zpráv'!D15</f>
        <v>CÚ vývozu → Deklarant</v>
      </c>
      <c r="F9" s="33"/>
      <c r="G9" s="34"/>
      <c r="H9" s="35"/>
      <c r="I9" s="36"/>
    </row>
    <row r="10" spans="1:9" ht="50.1" customHeight="1" x14ac:dyDescent="0.25">
      <c r="A10" s="46"/>
      <c r="B10" s="47"/>
      <c r="C10" s="47"/>
      <c r="D10" s="48"/>
      <c r="E10" s="47"/>
      <c r="F10" s="49"/>
      <c r="G10" s="50"/>
      <c r="H10" s="47"/>
      <c r="I10" s="47"/>
    </row>
    <row r="11" spans="1:9" ht="50.1" customHeight="1" x14ac:dyDescent="0.25">
      <c r="A11" s="37"/>
      <c r="B11" s="38"/>
      <c r="C11" s="38"/>
      <c r="D11" s="39"/>
      <c r="E11" s="38"/>
      <c r="F11" s="40"/>
      <c r="G11" s="41"/>
      <c r="H11" s="38"/>
      <c r="I11" s="38"/>
    </row>
    <row r="12" spans="1:9" ht="50.1" customHeight="1" x14ac:dyDescent="0.25">
      <c r="A12" s="37"/>
      <c r="B12" s="38"/>
      <c r="C12" s="38"/>
      <c r="D12" s="39"/>
      <c r="E12" s="38"/>
      <c r="F12" s="40"/>
      <c r="G12" s="41"/>
      <c r="H12" s="38"/>
      <c r="I12" s="38"/>
    </row>
    <row r="13" spans="1:9" ht="50.1" customHeight="1" x14ac:dyDescent="0.25">
      <c r="A13" s="37"/>
      <c r="B13" s="38"/>
      <c r="C13" s="38"/>
      <c r="D13" s="39"/>
      <c r="E13" s="38"/>
      <c r="F13" s="40"/>
      <c r="G13" s="41"/>
      <c r="H13" s="38"/>
      <c r="I13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677DFC1E-4206-4F36-86EB-AABA377AD42A}"/>
  </hyperlink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96D17-CDF9-4313-B34B-69F1948CD372}">
  <sheetPr>
    <tabColor rgb="FF92D050"/>
  </sheetPr>
  <dimension ref="A1:I10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46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286</v>
      </c>
      <c r="C2" s="86"/>
      <c r="D2" s="86"/>
      <c r="E2" s="86"/>
    </row>
    <row r="3" spans="1:9" ht="30" x14ac:dyDescent="0.25">
      <c r="A3" s="1" t="s">
        <v>11</v>
      </c>
      <c r="B3" s="86" t="s">
        <v>235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51" t="str">
        <f>'Popis zpráv'!A10</f>
        <v>CZ515C</v>
      </c>
      <c r="C6" s="51" t="str">
        <f>'Popis zpráv'!B10</f>
        <v>Podání VCP</v>
      </c>
      <c r="D6" s="51" t="str">
        <f>'Popis zpráv'!C10</f>
        <v>Podání VCP na propuštění zboží do režimu vývoz. Podáním této zprávy se zahajuje řízení o propuštění zboží do režimu vývoz na CÚ vývozu.</v>
      </c>
      <c r="E6" s="51" t="str">
        <f>'Popis zpráv'!D10</f>
        <v>Deklarant → CÚ vývozu</v>
      </c>
      <c r="F6" s="52"/>
      <c r="G6" s="53"/>
      <c r="H6" s="54"/>
      <c r="I6" s="58" t="s">
        <v>273</v>
      </c>
    </row>
    <row r="7" spans="1:9" s="59" customFormat="1" ht="58.5" customHeight="1" x14ac:dyDescent="0.25">
      <c r="A7" s="56">
        <v>2</v>
      </c>
      <c r="B7" s="65" t="str">
        <f>'Popis zpráv'!A8</f>
        <v>CZ513C</v>
      </c>
      <c r="C7" s="65" t="str">
        <f>'Popis zpráv'!B8</f>
        <v>Žádost o opravu VCP</v>
      </c>
      <c r="D7" s="65" t="str">
        <f>'Popis zpráv'!C8</f>
        <v>Podání opravy přijatého VCP</v>
      </c>
      <c r="E7" s="65" t="str">
        <f>'Popis zpráv'!D8</f>
        <v>Deklarant → CÚ vývozu</v>
      </c>
      <c r="F7" s="52"/>
      <c r="G7" s="53"/>
      <c r="H7" s="66"/>
      <c r="I7" s="66"/>
    </row>
    <row r="8" spans="1:9" ht="50.1" customHeight="1" x14ac:dyDescent="0.25">
      <c r="A8" s="3">
        <v>3</v>
      </c>
      <c r="B8" s="51" t="str">
        <f>'Popis zpráv'!A2</f>
        <v>CZ504C</v>
      </c>
      <c r="C8" s="51" t="str">
        <f>'Popis zpráv'!B2</f>
        <v xml:space="preserve">Informace o provedení opravy  </v>
      </c>
      <c r="D8" s="51" t="str">
        <f>'Popis zpráv'!C2</f>
        <v>CÚ vývozu informuje deklaranta o provedení opravy podaného VCP</v>
      </c>
      <c r="E8" s="51" t="str">
        <f>'Popis zpráv'!D2</f>
        <v>CÚ vývozu → Deklarant</v>
      </c>
      <c r="F8" s="52"/>
      <c r="G8" s="53"/>
      <c r="H8" s="54"/>
      <c r="I8" s="54"/>
    </row>
    <row r="9" spans="1:9" ht="50.1" customHeight="1" x14ac:dyDescent="0.25">
      <c r="A9" s="3">
        <v>4</v>
      </c>
      <c r="B9" s="51" t="str">
        <f>'Popis zpráv'!A6</f>
        <v>CZ511C</v>
      </c>
      <c r="C9" s="51" t="str">
        <f>'Popis zpráv'!B6</f>
        <v>Oznámení o předložení zboží pro VCP podané před předložením zboží</v>
      </c>
      <c r="D9" s="51" t="str">
        <f>'Popis zpráv'!C6</f>
        <v>Podání Oznámení o předložení zboží po CZ515C podané před předložením zboží</v>
      </c>
      <c r="E9" s="51" t="str">
        <f>'Popis zpráv'!D6</f>
        <v>Deklarant → CÚ vývozu</v>
      </c>
      <c r="F9" s="52"/>
      <c r="G9" s="53"/>
      <c r="H9" s="54"/>
      <c r="I9" s="54"/>
    </row>
    <row r="10" spans="1:9" ht="41.45" customHeight="1" x14ac:dyDescent="0.25">
      <c r="A10" s="3">
        <v>5</v>
      </c>
      <c r="B10" s="51" t="str">
        <f>'Popis zpráv'!A14</f>
        <v>CZ528C</v>
      </c>
      <c r="C10" s="51" t="str">
        <f>'Popis zpráv'!B14</f>
        <v>Rozhodnutí o přijetí VCP</v>
      </c>
      <c r="D10" s="51" t="str">
        <f>'Popis zpráv'!C14</f>
        <v>CÚ vývozu oznamuje deklarantovi rozhodnutí o přijetí VCP a přidělení registračního čísla MRN</v>
      </c>
      <c r="E10" s="51" t="str">
        <f>'Popis zpráv'!D14</f>
        <v>CÚ vývozu → Deklarant</v>
      </c>
      <c r="F10" s="54"/>
      <c r="G10" s="54"/>
      <c r="H10" s="54"/>
      <c r="I10" s="54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CDA29E8F-FDAA-439B-B196-0C4BD87B12B0}"/>
  </hyperlink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D89FD-0277-4153-9317-035EEA0448F7}">
  <sheetPr>
    <tabColor rgb="FF92D050"/>
  </sheetPr>
  <dimension ref="A1:I9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47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285</v>
      </c>
      <c r="C2" s="86"/>
      <c r="D2" s="86"/>
      <c r="E2" s="86"/>
    </row>
    <row r="3" spans="1:9" ht="30" x14ac:dyDescent="0.25">
      <c r="A3" s="1" t="s">
        <v>11</v>
      </c>
      <c r="B3" s="86" t="s">
        <v>236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58" t="s">
        <v>273</v>
      </c>
    </row>
    <row r="7" spans="1:9" s="59" customFormat="1" ht="58.5" customHeight="1" x14ac:dyDescent="0.25">
      <c r="A7" s="56">
        <v>2</v>
      </c>
      <c r="B7" s="57" t="str">
        <f>'Popis zpráv'!A9</f>
        <v>CZ514C</v>
      </c>
      <c r="C7" s="57" t="str">
        <f>'Popis zpráv'!B9</f>
        <v>Žádost o zrušení VCP</v>
      </c>
      <c r="D7" s="57" t="str">
        <f>'Popis zpráv'!C9</f>
        <v>Žádost o zrušení dříve podaného návrhu na propuštění zboží do režimu vývoz (zprávou CZ515C). Použitelnost této zprávy skončí okamžikem, kdy byla zaslána zpráva CZ560C.</v>
      </c>
      <c r="E7" s="57" t="str">
        <f>'Popis zpráv'!D9</f>
        <v>Deklarant → CÚ vývozu</v>
      </c>
      <c r="F7" s="10"/>
      <c r="G7" s="11"/>
      <c r="H7" s="58"/>
      <c r="I7" s="58"/>
    </row>
    <row r="8" spans="1:9" ht="50.1" customHeight="1" x14ac:dyDescent="0.25">
      <c r="A8" s="31">
        <v>3</v>
      </c>
      <c r="B8" s="32" t="str">
        <f>'Popis zpráv'!A5</f>
        <v>CZ509C</v>
      </c>
      <c r="C8" s="32" t="str">
        <f>'Popis zpráv'!B5</f>
        <v>Rozhodnutí o nepřijetí/zneplatnění/zrušení VCP</v>
      </c>
      <c r="D8" s="32" t="str">
        <f>'Popis zpráv'!C5</f>
        <v>Zpráva je použita, pokud CÚ vývozu rozhodne o nepřijetí VCP nebo potvrdí nebo zamítne zrušení /zneplatnění VCP na žádost deklaranta zaslanou prostřednictvím zprávy CZ514C</v>
      </c>
      <c r="E8" s="32" t="str">
        <f>'Popis zpráv'!D5</f>
        <v>CÚ vývozu → Deklarant</v>
      </c>
      <c r="F8" s="33"/>
      <c r="G8" s="34"/>
      <c r="H8" s="35"/>
      <c r="I8" s="36"/>
    </row>
    <row r="9" spans="1:9" ht="50.1" customHeight="1" x14ac:dyDescent="0.25">
      <c r="A9" s="46"/>
      <c r="B9" s="47"/>
      <c r="C9" s="55"/>
      <c r="D9" s="48"/>
      <c r="E9" s="47"/>
      <c r="F9" s="49"/>
      <c r="G9" s="50"/>
      <c r="H9" s="47"/>
      <c r="I9" s="47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6C1FC733-0AED-4C02-87E5-9C4E1CBD89C7}"/>
  </hyperlink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E30AA-CCD9-4E5D-A0FF-AB6582FA1B3C}">
  <sheetPr>
    <tabColor rgb="FF92D050"/>
  </sheetPr>
  <dimension ref="A1:I14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48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284</v>
      </c>
      <c r="C2" s="86"/>
      <c r="D2" s="86"/>
      <c r="E2" s="86"/>
    </row>
    <row r="3" spans="1:9" ht="30" x14ac:dyDescent="0.25">
      <c r="A3" s="1" t="s">
        <v>11</v>
      </c>
      <c r="B3" s="86" t="s">
        <v>237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58" t="s">
        <v>273</v>
      </c>
    </row>
    <row r="7" spans="1:9" s="59" customFormat="1" ht="58.5" customHeight="1" x14ac:dyDescent="0.25">
      <c r="A7" s="63">
        <v>2</v>
      </c>
      <c r="B7" s="64" t="str">
        <f>'Popis zpráv'!A27</f>
        <v>CZ556C</v>
      </c>
      <c r="C7" s="64" t="str">
        <f>'Popis zpráv'!B27</f>
        <v>Odmítnutí VCP CÚ vývozu (formální chyby)</v>
      </c>
      <c r="D7" s="64" t="str">
        <f>'Popis zpráv'!C27</f>
        <v>Zpráva, kterou CÚ vývozu informuje deklaranta o formálních chybách ve zprávě, kterou obdržel. Zpráva se použije pouze v případě zjištění formálních chyb nebo byla-li zpráva odeslána mimo pořadí. Význam kódů chyb je definován v číselníku.</v>
      </c>
      <c r="E7" s="64" t="str">
        <f>'Popis zpráv'!D27</f>
        <v>CÚ vývozu → Deklarant</v>
      </c>
      <c r="F7" s="33"/>
      <c r="G7" s="34"/>
      <c r="H7" s="62"/>
      <c r="I7" s="62"/>
    </row>
    <row r="8" spans="1:9" ht="50.1" customHeight="1" x14ac:dyDescent="0.25">
      <c r="A8" s="46"/>
      <c r="B8" s="47"/>
      <c r="C8" s="47"/>
      <c r="D8" s="48"/>
      <c r="E8" s="47"/>
      <c r="F8" s="49"/>
      <c r="G8" s="50"/>
      <c r="H8" s="47"/>
      <c r="I8" s="47"/>
    </row>
    <row r="9" spans="1:9" ht="50.1" customHeight="1" x14ac:dyDescent="0.25">
      <c r="A9" s="37"/>
      <c r="B9" s="38"/>
      <c r="C9" s="38"/>
      <c r="D9" s="39"/>
      <c r="E9" s="38"/>
      <c r="F9" s="40"/>
      <c r="G9" s="41"/>
      <c r="H9" s="38"/>
      <c r="I9" s="38"/>
    </row>
    <row r="10" spans="1:9" ht="50.1" customHeight="1" x14ac:dyDescent="0.25">
      <c r="A10" s="37"/>
      <c r="B10" s="38"/>
      <c r="C10" s="38"/>
      <c r="D10" s="39"/>
      <c r="E10" s="38"/>
      <c r="F10" s="40"/>
      <c r="G10" s="41"/>
      <c r="H10" s="38"/>
      <c r="I10" s="38"/>
    </row>
    <row r="11" spans="1:9" ht="50.1" customHeight="1" x14ac:dyDescent="0.25">
      <c r="A11" s="37"/>
      <c r="B11" s="38"/>
      <c r="C11" s="38"/>
      <c r="D11" s="39"/>
      <c r="E11" s="38"/>
      <c r="F11" s="40"/>
      <c r="G11" s="41"/>
      <c r="H11" s="38"/>
      <c r="I11" s="38"/>
    </row>
    <row r="12" spans="1:9" ht="50.1" customHeight="1" x14ac:dyDescent="0.25">
      <c r="A12" s="37"/>
      <c r="B12" s="38"/>
      <c r="C12" s="38"/>
      <c r="D12" s="39"/>
      <c r="E12" s="38"/>
      <c r="F12" s="40"/>
      <c r="G12" s="41"/>
      <c r="H12" s="38"/>
      <c r="I12" s="38"/>
    </row>
    <row r="13" spans="1:9" ht="50.1" customHeight="1" x14ac:dyDescent="0.25">
      <c r="A13" s="37"/>
      <c r="B13" s="38"/>
      <c r="C13" s="38"/>
      <c r="D13" s="39"/>
      <c r="E13" s="38"/>
      <c r="F13" s="40"/>
      <c r="G13" s="41"/>
      <c r="H13" s="38"/>
      <c r="I13" s="38"/>
    </row>
    <row r="14" spans="1:9" ht="50.1" customHeight="1" x14ac:dyDescent="0.25">
      <c r="A14" s="37"/>
      <c r="B14" s="38"/>
      <c r="C14" s="38"/>
      <c r="D14" s="39"/>
      <c r="E14" s="38"/>
      <c r="F14" s="40"/>
      <c r="G14" s="41"/>
      <c r="H14" s="38"/>
      <c r="I14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9970DB8C-D129-4DA5-99C6-2D32BA118B20}"/>
  </hyperlink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75F7A-925F-404D-911C-537B9566B3F6}">
  <sheetPr>
    <tabColor rgb="FF92D050"/>
  </sheetPr>
  <dimension ref="A1:I12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50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238</v>
      </c>
      <c r="C2" s="86"/>
      <c r="D2" s="86"/>
      <c r="E2" s="86"/>
    </row>
    <row r="3" spans="1:9" ht="30" x14ac:dyDescent="0.25">
      <c r="A3" s="1" t="s">
        <v>11</v>
      </c>
      <c r="B3" s="86" t="s">
        <v>53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/>
    </row>
    <row r="7" spans="1:9" s="59" customFormat="1" ht="58.5" customHeight="1" x14ac:dyDescent="0.25">
      <c r="A7" s="56">
        <v>2</v>
      </c>
      <c r="B7" s="57" t="str">
        <f>'Popis zpráv'!A14</f>
        <v>CZ528C</v>
      </c>
      <c r="C7" s="57" t="str">
        <f>'Popis zpráv'!B14</f>
        <v>Rozhodnutí o přijetí VCP</v>
      </c>
      <c r="D7" s="57" t="str">
        <f>'Popis zpráv'!C14</f>
        <v>CÚ vývozu oznamuje deklarantovi rozhodnutí o přijetí VCP a přidělení registračního čísla MRN</v>
      </c>
      <c r="E7" s="57" t="str">
        <f>'Popis zpráv'!D14</f>
        <v>CÚ vývozu → Deklarant</v>
      </c>
      <c r="F7" s="10"/>
      <c r="G7" s="11"/>
      <c r="H7" s="58"/>
      <c r="I7" s="58"/>
    </row>
    <row r="8" spans="1:9" ht="50.1" customHeight="1" x14ac:dyDescent="0.25">
      <c r="A8" s="31">
        <v>3</v>
      </c>
      <c r="B8" s="32" t="str">
        <f>'Popis zpráv'!A15</f>
        <v>CZ529C</v>
      </c>
      <c r="C8" s="32" t="str">
        <f>'Popis zpráv'!B15</f>
        <v>Rozhodnutí o propuštění VCP</v>
      </c>
      <c r="D8" s="32" t="str">
        <f>'Popis zpráv'!C15</f>
        <v xml:space="preserve">CÚ vývozu oznamuje deklarantovi propuštění zboží do režimu vývoz </v>
      </c>
      <c r="E8" s="32" t="str">
        <f>'Popis zpráv'!D15</f>
        <v>CÚ vývozu → Deklarant</v>
      </c>
      <c r="F8" s="33"/>
      <c r="G8" s="34"/>
      <c r="H8" s="35"/>
      <c r="I8" s="36"/>
    </row>
    <row r="9" spans="1:9" ht="50.1" customHeight="1" x14ac:dyDescent="0.25">
      <c r="A9" s="46"/>
      <c r="B9" s="47"/>
      <c r="C9" s="47"/>
      <c r="D9" s="48"/>
      <c r="E9" s="47"/>
      <c r="F9" s="49"/>
      <c r="G9" s="50"/>
      <c r="H9" s="47"/>
      <c r="I9" s="47"/>
    </row>
    <row r="10" spans="1:9" ht="50.1" customHeight="1" x14ac:dyDescent="0.25">
      <c r="A10" s="37"/>
      <c r="B10" s="38"/>
      <c r="C10" s="38"/>
      <c r="D10" s="39"/>
      <c r="E10" s="38"/>
      <c r="F10" s="40"/>
      <c r="G10" s="41"/>
      <c r="H10" s="38"/>
      <c r="I10" s="38"/>
    </row>
    <row r="11" spans="1:9" ht="50.1" customHeight="1" x14ac:dyDescent="0.25">
      <c r="A11" s="37"/>
      <c r="B11" s="38"/>
      <c r="C11" s="38"/>
      <c r="D11" s="39"/>
      <c r="E11" s="38"/>
      <c r="F11" s="40"/>
      <c r="G11" s="41"/>
      <c r="H11" s="38"/>
      <c r="I11" s="38"/>
    </row>
    <row r="12" spans="1:9" ht="50.1" customHeight="1" x14ac:dyDescent="0.25">
      <c r="A12" s="37"/>
      <c r="B12" s="38"/>
      <c r="C12" s="38"/>
      <c r="D12" s="39"/>
      <c r="E12" s="38"/>
      <c r="F12" s="40"/>
      <c r="G12" s="41"/>
      <c r="H12" s="38"/>
      <c r="I12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1785AB3A-C74F-4718-BE52-18A0EF3F79D9}"/>
  </hyperlinks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C099-EC3D-44EB-AF4B-A0DA8DCF3FE1}">
  <sheetPr>
    <tabColor rgb="FF92D050"/>
  </sheetPr>
  <dimension ref="A1:I13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52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302</v>
      </c>
      <c r="C2" s="86"/>
      <c r="D2" s="86"/>
      <c r="E2" s="86"/>
    </row>
    <row r="3" spans="1:9" ht="30" x14ac:dyDescent="0.25">
      <c r="A3" s="1" t="s">
        <v>11</v>
      </c>
      <c r="B3" s="86" t="s">
        <v>55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304</v>
      </c>
    </row>
    <row r="7" spans="1:9" s="59" customFormat="1" ht="58.5" customHeight="1" x14ac:dyDescent="0.25">
      <c r="A7" s="56">
        <v>2</v>
      </c>
      <c r="B7" s="57" t="str">
        <f>'Popis zpráv'!A14</f>
        <v>CZ528C</v>
      </c>
      <c r="C7" s="57" t="str">
        <f>'Popis zpráv'!B14</f>
        <v>Rozhodnutí o přijetí VCP</v>
      </c>
      <c r="D7" s="57" t="str">
        <f>'Popis zpráv'!C14</f>
        <v>CÚ vývozu oznamuje deklarantovi rozhodnutí o přijetí VCP a přidělení registračního čísla MRN</v>
      </c>
      <c r="E7" s="57" t="str">
        <f>'Popis zpráv'!D14</f>
        <v>CÚ vývozu → Deklarant</v>
      </c>
      <c r="F7" s="10"/>
      <c r="G7" s="11"/>
      <c r="H7" s="58"/>
      <c r="I7" s="58"/>
    </row>
    <row r="8" spans="1:9" ht="50.1" customHeight="1" x14ac:dyDescent="0.25">
      <c r="A8" s="3">
        <v>3</v>
      </c>
      <c r="B8" s="4" t="str">
        <f>'Popis zpráv'!A15</f>
        <v>CZ529C</v>
      </c>
      <c r="C8" s="4" t="str">
        <f>'Popis zpráv'!B15</f>
        <v>Rozhodnutí o propuštění VCP</v>
      </c>
      <c r="D8" s="4" t="str">
        <f>'Popis zpráv'!C15</f>
        <v xml:space="preserve">CÚ vývozu oznamuje deklarantovi propuštění zboží do režimu vývoz </v>
      </c>
      <c r="E8" s="4" t="str">
        <f>'Popis zpráv'!D15</f>
        <v>CÚ vývozu → Deklarant</v>
      </c>
      <c r="F8" s="10"/>
      <c r="G8" s="11"/>
      <c r="H8" s="8"/>
      <c r="I8" s="9"/>
    </row>
    <row r="9" spans="1:9" ht="50.1" customHeight="1" x14ac:dyDescent="0.25">
      <c r="A9" s="31">
        <v>4</v>
      </c>
      <c r="B9" s="32" t="str">
        <f>'Popis zpráv'!A10</f>
        <v>CZ515C</v>
      </c>
      <c r="C9" s="30" t="str">
        <f>'Popis zpráv'!B10</f>
        <v>Podání VCP</v>
      </c>
      <c r="D9" s="30" t="str">
        <f>'Popis zpráv'!C10</f>
        <v>Podání VCP na propuštění zboží do režimu vývoz. Podáním této zprávy se zahajuje řízení o propuštění zboží do režimu vývoz na CÚ vývozu.</v>
      </c>
      <c r="E9" s="32" t="str">
        <f>'Popis zpráv'!D10</f>
        <v>Deklarant → CÚ vývozu</v>
      </c>
      <c r="F9" s="33"/>
      <c r="G9" s="34"/>
      <c r="H9" s="35"/>
      <c r="I9" s="36" t="s">
        <v>303</v>
      </c>
    </row>
    <row r="10" spans="1:9" ht="50.1" customHeight="1" x14ac:dyDescent="0.25">
      <c r="A10" s="46"/>
      <c r="B10" s="47"/>
      <c r="C10" s="38"/>
      <c r="D10" s="48"/>
      <c r="E10" s="47"/>
      <c r="F10" s="49"/>
      <c r="G10" s="50"/>
      <c r="H10" s="47"/>
      <c r="I10" s="47"/>
    </row>
    <row r="11" spans="1:9" ht="50.1" customHeight="1" x14ac:dyDescent="0.25">
      <c r="A11" s="37"/>
      <c r="B11" s="38"/>
      <c r="C11" s="38"/>
      <c r="D11" s="39"/>
      <c r="E11" s="38"/>
      <c r="F11" s="40"/>
      <c r="G11" s="41"/>
      <c r="H11" s="38"/>
      <c r="I11" s="38"/>
    </row>
    <row r="12" spans="1:9" ht="50.1" customHeight="1" x14ac:dyDescent="0.25">
      <c r="A12" s="37"/>
      <c r="B12" s="38"/>
      <c r="C12" s="38"/>
      <c r="D12" s="39"/>
      <c r="E12" s="38"/>
      <c r="F12" s="40"/>
      <c r="G12" s="41"/>
      <c r="H12" s="38"/>
      <c r="I12" s="38"/>
    </row>
    <row r="13" spans="1:9" ht="50.1" customHeight="1" x14ac:dyDescent="0.25">
      <c r="A13" s="37"/>
      <c r="B13" s="38"/>
      <c r="C13" s="38"/>
      <c r="D13" s="39"/>
      <c r="E13" s="38"/>
      <c r="F13" s="40"/>
      <c r="G13" s="41"/>
      <c r="H13" s="38"/>
      <c r="I13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14F3B4B5-B278-4EFE-9C45-8E6EB01B2381}"/>
  </hyperlinks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470A-33AB-451E-8D11-B814F5519E69}">
  <sheetPr>
    <tabColor rgb="FF92D050"/>
  </sheetPr>
  <dimension ref="A1:I11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54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283</v>
      </c>
      <c r="C2" s="86"/>
      <c r="D2" s="86"/>
      <c r="E2" s="86"/>
    </row>
    <row r="3" spans="1:9" ht="30" x14ac:dyDescent="0.25">
      <c r="A3" s="1" t="s">
        <v>11</v>
      </c>
      <c r="B3" s="86" t="s">
        <v>55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301</v>
      </c>
    </row>
    <row r="7" spans="1:9" s="59" customFormat="1" ht="58.5" customHeight="1" x14ac:dyDescent="0.25">
      <c r="A7" s="56">
        <v>2</v>
      </c>
      <c r="B7" s="57" t="str">
        <f>'Popis zpráv'!A6</f>
        <v>CZ511C</v>
      </c>
      <c r="C7" s="57" t="str">
        <f>'Popis zpráv'!B6</f>
        <v>Oznámení o předložení zboží pro VCP podané před předložením zboží</v>
      </c>
      <c r="D7" s="57" t="str">
        <f>'Popis zpráv'!C6</f>
        <v>Podání Oznámení o předložení zboží po CZ515C podané před předložením zboží</v>
      </c>
      <c r="E7" s="57" t="str">
        <f>'Popis zpráv'!D6</f>
        <v>Deklarant → CÚ vývozu</v>
      </c>
      <c r="F7" s="10"/>
      <c r="G7" s="11"/>
      <c r="H7" s="58"/>
      <c r="I7" s="58"/>
    </row>
    <row r="8" spans="1:9" ht="50.1" customHeight="1" x14ac:dyDescent="0.25">
      <c r="A8" s="3">
        <v>3</v>
      </c>
      <c r="B8" s="4" t="str">
        <f>'Popis zpráv'!A14</f>
        <v>CZ528C</v>
      </c>
      <c r="C8" s="4" t="str">
        <f>'Popis zpráv'!B14</f>
        <v>Rozhodnutí o přijetí VCP</v>
      </c>
      <c r="D8" s="4" t="str">
        <f>'Popis zpráv'!C14</f>
        <v>CÚ vývozu oznamuje deklarantovi rozhodnutí o přijetí VCP a přidělení registračního čísla MRN</v>
      </c>
      <c r="E8" s="4" t="str">
        <f>'Popis zpráv'!D14</f>
        <v>CÚ vývozu → Deklarant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zpráv'!A15</f>
        <v>CZ529C</v>
      </c>
      <c r="C9" s="4" t="str">
        <f>'Popis zpráv'!B15</f>
        <v>Rozhodnutí o propuštění VCP</v>
      </c>
      <c r="D9" s="4" t="str">
        <f>'Popis zpráv'!C15</f>
        <v xml:space="preserve">CÚ vývozu oznamuje deklarantovi propuštění zboží do režimu vývoz </v>
      </c>
      <c r="E9" s="4" t="str">
        <f>'Popis zpráv'!D15</f>
        <v>CÚ vývozu → Deklarant</v>
      </c>
      <c r="F9" s="10"/>
      <c r="G9" s="11"/>
      <c r="H9" s="8"/>
      <c r="I9" s="9"/>
    </row>
    <row r="10" spans="1:9" ht="50.1" customHeight="1" x14ac:dyDescent="0.25">
      <c r="A10" s="31">
        <v>5</v>
      </c>
      <c r="B10" s="75" t="str">
        <f>'Popis zpráv'!A10</f>
        <v>CZ515C</v>
      </c>
      <c r="C10" s="75" t="str">
        <f>'Popis zpráv'!B10</f>
        <v>Podání VCP</v>
      </c>
      <c r="D10" s="75" t="str">
        <f>'Popis zpráv'!C10</f>
        <v>Podání VCP na propuštění zboží do režimu vývoz. Podáním této zprávy se zahajuje řízení o propuštění zboží do režimu vývoz na CÚ vývozu.</v>
      </c>
      <c r="E10" s="75" t="str">
        <f>'Popis zpráv'!D10</f>
        <v>Deklarant → CÚ vývozu</v>
      </c>
      <c r="F10" s="33"/>
      <c r="G10" s="34"/>
      <c r="H10" s="35"/>
      <c r="I10" s="36" t="s">
        <v>309</v>
      </c>
    </row>
    <row r="11" spans="1:9" ht="50.1" customHeight="1" x14ac:dyDescent="0.25">
      <c r="A11" s="46"/>
      <c r="B11" s="47"/>
      <c r="C11" s="47"/>
      <c r="D11" s="48"/>
      <c r="E11" s="47"/>
      <c r="F11" s="49"/>
      <c r="G11" s="50"/>
      <c r="H11" s="47"/>
      <c r="I11" s="47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213ACFC7-FC53-4708-8A66-2B3A834F0A98}"/>
  </hyperlinks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492CC-AD8D-4337-94FC-EF4E199CDB60}">
  <sheetPr>
    <tabColor rgb="FF92D050"/>
  </sheetPr>
  <dimension ref="A1:I15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56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282</v>
      </c>
      <c r="C2" s="86"/>
      <c r="D2" s="86"/>
      <c r="E2" s="86"/>
    </row>
    <row r="3" spans="1:9" ht="30" x14ac:dyDescent="0.25">
      <c r="A3" s="1" t="s">
        <v>11</v>
      </c>
      <c r="B3" s="86" t="s">
        <v>239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300</v>
      </c>
    </row>
    <row r="7" spans="1:9" ht="50.1" customHeight="1" x14ac:dyDescent="0.25">
      <c r="A7" s="56">
        <v>2</v>
      </c>
      <c r="B7" s="57" t="str">
        <f>'Popis zpráv'!A14</f>
        <v>CZ528C</v>
      </c>
      <c r="C7" s="57" t="str">
        <f>'Popis zpráv'!B14</f>
        <v>Rozhodnutí o přijetí VCP</v>
      </c>
      <c r="D7" s="57" t="str">
        <f>'Popis zpráv'!C14</f>
        <v>CÚ vývozu oznamuje deklarantovi rozhodnutí o přijetí VCP a přidělení registračního čísla MRN</v>
      </c>
      <c r="E7" s="57" t="str">
        <f>'Popis zpráv'!D14</f>
        <v>CÚ vývozu → Deklarant</v>
      </c>
      <c r="F7" s="10"/>
      <c r="G7" s="11"/>
      <c r="H7" s="58"/>
      <c r="I7" s="58"/>
    </row>
    <row r="8" spans="1:9" ht="50.1" customHeight="1" x14ac:dyDescent="0.25">
      <c r="A8" s="3">
        <v>3</v>
      </c>
      <c r="B8" s="4" t="str">
        <f>'Popis zpráv'!A15</f>
        <v>CZ529C</v>
      </c>
      <c r="C8" s="4" t="str">
        <f>'Popis zpráv'!B15</f>
        <v>Rozhodnutí o propuštění VCP</v>
      </c>
      <c r="D8" s="4" t="str">
        <f>'Popis zpráv'!C15</f>
        <v xml:space="preserve">CÚ vývozu oznamuje deklarantovi propuštění zboží do režimu vývoz </v>
      </c>
      <c r="E8" s="4" t="str">
        <f>'Popis zpráv'!D15</f>
        <v>CÚ vývozu → Deklarant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zpráv'!A37</f>
        <v>CZ577C</v>
      </c>
      <c r="C9" s="4" t="str">
        <f>'Popis zpráv'!B37</f>
        <v>Výzva deklarantovi</v>
      </c>
      <c r="D9" s="4" t="str">
        <f>'Popis zpráv'!C37</f>
        <v>CÚ vývozu zasílá výzvu deklarantovi na předložení DCP před uplynutím lhůty</v>
      </c>
      <c r="E9" s="4" t="str">
        <f>'Popis zpráv'!D37</f>
        <v>CÚ vývozu → Deklarant</v>
      </c>
      <c r="F9" s="10"/>
      <c r="G9" s="11"/>
      <c r="H9" s="8"/>
      <c r="I9" s="8"/>
    </row>
    <row r="10" spans="1:9" s="59" customFormat="1" ht="58.5" customHeight="1" x14ac:dyDescent="0.25">
      <c r="A10" s="56">
        <v>5</v>
      </c>
      <c r="B10" s="57" t="str">
        <f>'Popis zpráv'!A16</f>
        <v>CZ531C</v>
      </c>
      <c r="C10" s="57" t="str">
        <f>'Popis zpráv'!B16</f>
        <v>Oznámení o uplynutí času na podání DCP</v>
      </c>
      <c r="D10" s="57" t="str">
        <f>'Popis zpráv'!C16</f>
        <v>CÚ oznamuje deklarantovi uplynutí lhůty na podání DCP</v>
      </c>
      <c r="E10" s="57" t="str">
        <f>'Popis zpráv'!D16</f>
        <v>CÚ vývozu → Deklarant</v>
      </c>
      <c r="F10" s="10"/>
      <c r="G10" s="11"/>
      <c r="H10" s="58"/>
      <c r="I10" s="8" t="s">
        <v>305</v>
      </c>
    </row>
    <row r="11" spans="1:9" ht="50.1" customHeight="1" x14ac:dyDescent="0.25">
      <c r="A11" s="3">
        <v>6</v>
      </c>
      <c r="B11" s="4" t="str">
        <f>'Popis zpráv'!A16</f>
        <v>CZ531C</v>
      </c>
      <c r="C11" s="4" t="str">
        <f>'Popis zpráv'!B16</f>
        <v>Oznámení o uplynutí času na podání DCP</v>
      </c>
      <c r="D11" s="4" t="str">
        <f>'Popis zpráv'!C16</f>
        <v>CÚ oznamuje deklarantovi uplynutí lhůty na podání DCP</v>
      </c>
      <c r="E11" s="4" t="str">
        <f>'Popis zpráv'!D16</f>
        <v>CÚ vývozu → Deklarant</v>
      </c>
      <c r="F11" s="10"/>
      <c r="G11" s="11"/>
      <c r="H11" s="8"/>
      <c r="I11" s="9"/>
    </row>
    <row r="12" spans="1:9" ht="50.1" customHeight="1" x14ac:dyDescent="0.25">
      <c r="A12" s="46"/>
      <c r="B12" s="47"/>
      <c r="C12" s="47"/>
      <c r="D12" s="48"/>
      <c r="E12" s="47"/>
      <c r="F12" s="49"/>
      <c r="G12" s="50"/>
      <c r="H12" s="47"/>
      <c r="I12" s="47"/>
    </row>
    <row r="13" spans="1:9" ht="50.1" customHeight="1" x14ac:dyDescent="0.25">
      <c r="A13" s="37"/>
      <c r="B13" s="38"/>
      <c r="C13" s="38"/>
      <c r="D13" s="39"/>
      <c r="E13" s="38"/>
      <c r="F13" s="40"/>
      <c r="G13" s="41"/>
      <c r="H13" s="38"/>
      <c r="I13" s="38"/>
    </row>
    <row r="14" spans="1:9" ht="50.1" customHeight="1" x14ac:dyDescent="0.25">
      <c r="A14" s="37"/>
      <c r="B14" s="38"/>
      <c r="C14" s="38"/>
      <c r="D14" s="39"/>
      <c r="E14" s="38"/>
      <c r="F14" s="40"/>
      <c r="G14" s="41"/>
      <c r="H14" s="38"/>
      <c r="I14" s="38"/>
    </row>
    <row r="15" spans="1:9" ht="50.1" customHeight="1" x14ac:dyDescent="0.25">
      <c r="A15" s="37"/>
      <c r="B15" s="38"/>
      <c r="C15" s="38"/>
      <c r="D15" s="39"/>
      <c r="E15" s="38"/>
      <c r="F15" s="40"/>
      <c r="G15" s="41"/>
      <c r="H15" s="38"/>
      <c r="I15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7E1B638C-A82B-4452-A85C-ABEE6B49EA6E}"/>
  </hyperlinks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0A8A4-96F3-4965-81AC-21EF3B1B632A}">
  <sheetPr>
    <tabColor rgb="FF92D050"/>
  </sheetPr>
  <dimension ref="A1:I11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57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306</v>
      </c>
      <c r="C2" s="86"/>
      <c r="D2" s="86"/>
      <c r="E2" s="86"/>
    </row>
    <row r="3" spans="1:9" ht="30" x14ac:dyDescent="0.25">
      <c r="A3" s="1" t="s">
        <v>11</v>
      </c>
      <c r="B3" s="86" t="s">
        <v>59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/>
    </row>
    <row r="7" spans="1:9" s="59" customFormat="1" ht="58.5" customHeight="1" x14ac:dyDescent="0.25">
      <c r="A7" s="56">
        <v>2</v>
      </c>
      <c r="B7" s="57" t="str">
        <f>'Popis zpráv'!A14</f>
        <v>CZ528C</v>
      </c>
      <c r="C7" s="57" t="str">
        <f>'Popis zpráv'!B14</f>
        <v>Rozhodnutí o přijetí VCP</v>
      </c>
      <c r="D7" s="57" t="str">
        <f>'Popis zpráv'!C14</f>
        <v>CÚ vývozu oznamuje deklarantovi rozhodnutí o přijetí VCP a přidělení registračního čísla MRN</v>
      </c>
      <c r="E7" s="57" t="str">
        <f>'Popis zpráv'!D14</f>
        <v>CÚ vývozu → Deklarant</v>
      </c>
      <c r="F7" s="10"/>
      <c r="G7" s="11"/>
      <c r="H7" s="58"/>
      <c r="I7" s="58"/>
    </row>
    <row r="8" spans="1:9" ht="50.1" customHeight="1" x14ac:dyDescent="0.25">
      <c r="A8" s="3">
        <v>3</v>
      </c>
      <c r="B8" s="4" t="str">
        <f>'Popis zpráv'!A7</f>
        <v>CZ512C</v>
      </c>
      <c r="C8" s="4" t="str">
        <f>'Popis zpráv'!B7</f>
        <v>Oznámení o nutnosti změny VCP</v>
      </c>
      <c r="D8" s="4" t="str">
        <f>'Popis zpráv'!C7</f>
        <v>CÚ vývozu informuje deklaranta o nutnosti podání žádosti o změnu VCP (zpráva CZ513C) z důvodu nesrovnalosti v předchozí evidenci (dočasný sklad/EMCS)</v>
      </c>
      <c r="E8" s="4" t="str">
        <f>'Popis zpráv'!D7</f>
        <v>CÚ vývozu → Deklarant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zpráv'!A8</f>
        <v>CZ513C</v>
      </c>
      <c r="C9" s="4" t="str">
        <f>'Popis zpráv'!B8</f>
        <v>Žádost o opravu VCP</v>
      </c>
      <c r="D9" s="4" t="str">
        <f>'Popis zpráv'!C8</f>
        <v>Podání opravy přijatého VCP</v>
      </c>
      <c r="E9" s="4" t="str">
        <f>'Popis zpráv'!D8</f>
        <v>Deklarant → CÚ vývozu</v>
      </c>
      <c r="F9" s="10"/>
      <c r="G9" s="11"/>
      <c r="H9" s="8"/>
      <c r="I9" s="9"/>
    </row>
    <row r="10" spans="1:9" ht="50.1" customHeight="1" x14ac:dyDescent="0.25">
      <c r="A10" s="3">
        <v>5</v>
      </c>
      <c r="B10" s="4" t="str">
        <f>'Popis zpráv'!A2</f>
        <v>CZ504C</v>
      </c>
      <c r="C10" s="4" t="str">
        <f>'Popis zpráv'!B2</f>
        <v xml:space="preserve">Informace o provedení opravy  </v>
      </c>
      <c r="D10" s="4" t="str">
        <f>'Popis zpráv'!C2</f>
        <v>CÚ vývozu informuje deklaranta o provedení opravy podaného VCP</v>
      </c>
      <c r="E10" s="4" t="str">
        <f>'Popis zpráv'!D2</f>
        <v>CÚ vývozu → Deklarant</v>
      </c>
      <c r="F10" s="10"/>
      <c r="G10" s="11"/>
      <c r="H10" s="8"/>
      <c r="I10" s="8"/>
    </row>
    <row r="11" spans="1:9" ht="34.5" customHeight="1" x14ac:dyDescent="0.25">
      <c r="A11" s="3">
        <v>6</v>
      </c>
      <c r="B11" s="4" t="str">
        <f>'Popis zpráv'!A15</f>
        <v>CZ529C</v>
      </c>
      <c r="C11" s="4" t="str">
        <f>'Popis zpráv'!B15</f>
        <v>Rozhodnutí o propuštění VCP</v>
      </c>
      <c r="D11" s="4" t="str">
        <f>'Popis zpráv'!C15</f>
        <v xml:space="preserve">CÚ vývozu oznamuje deklarantovi propuštění zboží do režimu vývoz </v>
      </c>
      <c r="E11" s="4" t="str">
        <f>'Popis zpráv'!D15</f>
        <v>CÚ vývozu → Deklarant</v>
      </c>
      <c r="F11" s="8"/>
      <c r="G11" s="8"/>
      <c r="H11" s="8"/>
      <c r="I11" s="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AFBB58DB-0DB3-498F-9B3C-E6C2DE19F181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EA3D-DB02-40E5-8960-6F96987BBB63}">
  <sheetPr>
    <tabColor rgb="FF92D050"/>
  </sheetPr>
  <dimension ref="A1:D63"/>
  <sheetViews>
    <sheetView workbookViewId="0"/>
  </sheetViews>
  <sheetFormatPr defaultRowHeight="15" customHeight="1" x14ac:dyDescent="0.25"/>
  <cols>
    <col min="1" max="1" width="19.140625" customWidth="1"/>
    <col min="2" max="2" width="90.5703125" customWidth="1"/>
    <col min="3" max="3" width="27.85546875" customWidth="1"/>
    <col min="4" max="4" width="17.140625" customWidth="1"/>
    <col min="8" max="8" width="9.140625" customWidth="1"/>
  </cols>
  <sheetData>
    <row r="1" spans="1:4" ht="39.950000000000003" customHeight="1" x14ac:dyDescent="0.25">
      <c r="A1" s="81" t="s">
        <v>325</v>
      </c>
      <c r="B1" s="82" t="s">
        <v>19</v>
      </c>
      <c r="C1" s="82" t="s">
        <v>11</v>
      </c>
      <c r="D1" s="7" t="s">
        <v>7</v>
      </c>
    </row>
    <row r="2" spans="1:4" ht="39.950000000000003" customHeight="1" x14ac:dyDescent="0.25">
      <c r="A2" s="83" t="str">
        <f>Test_01!B1</f>
        <v>Test 01</v>
      </c>
      <c r="B2" s="84" t="str">
        <f>Test_01!B2</f>
        <v xml:space="preserve">CÚ vývozu – Vývoz zboží z EU </v>
      </c>
      <c r="C2" s="26" t="str">
        <f>Test_01!B3</f>
        <v>3.1</v>
      </c>
      <c r="D2" s="10"/>
    </row>
    <row r="3" spans="1:4" ht="39.950000000000003" customHeight="1" x14ac:dyDescent="0.25">
      <c r="A3" s="83" t="str">
        <f>Test_02!B1</f>
        <v>Test 02</v>
      </c>
      <c r="B3" s="5" t="str">
        <f>Test_02!B2</f>
        <v>CÚ vývozu – Nepřijetí podaného VCP</v>
      </c>
      <c r="C3" s="26" t="str">
        <f>Test_02!B3</f>
        <v>3.2</v>
      </c>
      <c r="D3" s="10"/>
    </row>
    <row r="4" spans="1:4" ht="39.950000000000003" customHeight="1" x14ac:dyDescent="0.25">
      <c r="A4" s="83" t="str">
        <f>Test_03!B1</f>
        <v>Test 03</v>
      </c>
      <c r="B4" s="5" t="str">
        <f>Test_03!B2</f>
        <v>CÚ vývozu – Oprava přijatého VCP</v>
      </c>
      <c r="C4" s="26" t="str">
        <f>Test_03!B3</f>
        <v>3.3</v>
      </c>
      <c r="D4" s="10"/>
    </row>
    <row r="5" spans="1:4" ht="39.950000000000003" customHeight="1" x14ac:dyDescent="0.25">
      <c r="A5" s="83" t="str">
        <f>Test_04!B1</f>
        <v>Test 04</v>
      </c>
      <c r="B5" s="5" t="str">
        <f>Test_04!B2</f>
        <v>CÚ vývozu – Zrušení přijatého VCP na žádost deklaranta - vyhovění žádosti</v>
      </c>
      <c r="C5" s="26" t="str">
        <f>Test_04!B3</f>
        <v>3.4</v>
      </c>
      <c r="D5" s="10"/>
    </row>
    <row r="6" spans="1:4" ht="39.950000000000003" customHeight="1" x14ac:dyDescent="0.25">
      <c r="A6" s="83" t="str">
        <f>Test_05!B1</f>
        <v>Test 05</v>
      </c>
      <c r="B6" s="5" t="str">
        <f>Test_05!B2</f>
        <v>CÚ vývozu – Zrušení přijatého VCP na žádost deklaranta - zamítnutí žádosti</v>
      </c>
      <c r="C6" s="26" t="str">
        <f>Test_05!B3</f>
        <v>3.4</v>
      </c>
      <c r="D6" s="10"/>
    </row>
    <row r="7" spans="1:4" ht="39.950000000000003" customHeight="1" x14ac:dyDescent="0.25">
      <c r="A7" s="83" t="str">
        <f>Test_06!B1</f>
        <v>Test 06</v>
      </c>
      <c r="B7" s="5" t="str">
        <f>Test_06!B2</f>
        <v>CÚ vývozu – Zrušení propuštěného VCP -  na základě elektronické žádosti deklaranta - vyhovění žádosti</v>
      </c>
      <c r="C7" s="26" t="str">
        <f>Test_06!B3</f>
        <v>3.5</v>
      </c>
      <c r="D7" s="10"/>
    </row>
    <row r="8" spans="1:4" ht="39.950000000000003" customHeight="1" x14ac:dyDescent="0.25">
      <c r="A8" s="83" t="str">
        <f>Test_07!B1</f>
        <v>Test 07</v>
      </c>
      <c r="B8" s="5" t="str">
        <f>Test_07!B2</f>
        <v>CÚ vývozu – Zrušení propuštěného VCP -  na základě elektronické žádosti deklaranta - zamítnutí žádosti</v>
      </c>
      <c r="C8" s="26" t="str">
        <f>Test_07!B3</f>
        <v>3.5</v>
      </c>
      <c r="D8" s="10"/>
    </row>
    <row r="9" spans="1:4" ht="39.950000000000003" customHeight="1" x14ac:dyDescent="0.25">
      <c r="A9" s="83" t="str">
        <f>Test_08!B1</f>
        <v>Test 08</v>
      </c>
      <c r="B9" s="5" t="str">
        <f>Test_08!B2</f>
        <v>CÚ vývozu – Zrušení propuštěného VCP -  na základě písemné žádosti deklaranta</v>
      </c>
      <c r="C9" s="26" t="str">
        <f>Test_08!B3</f>
        <v>3.5</v>
      </c>
      <c r="D9" s="10"/>
    </row>
    <row r="10" spans="1:4" ht="39.950000000000003" customHeight="1" x14ac:dyDescent="0.25">
      <c r="A10" s="83" t="str">
        <f>Test_09!B1</f>
        <v>Test 09</v>
      </c>
      <c r="B10" s="5" t="str">
        <f>Test_09!B2</f>
        <v>CÚ vývozu – Zamítnutí výstupu zboží na CÚ výstupu</v>
      </c>
      <c r="C10" s="26" t="str">
        <f>Test_09!B3</f>
        <v>3.6</v>
      </c>
      <c r="D10" s="10"/>
    </row>
    <row r="11" spans="1:4" ht="39.950000000000003" customHeight="1" x14ac:dyDescent="0.25">
      <c r="A11" s="83" t="str">
        <f>Test_10!B1</f>
        <v>Test 10</v>
      </c>
      <c r="B11" s="5" t="str">
        <f>Test_10!B2</f>
        <v>CÚ vývozu - Zahájení šetření – výzva deklarantovi, potvrzení výstupu na základě alternativního důkazu</v>
      </c>
      <c r="C11" s="26" t="str">
        <f>Test_10!B3</f>
        <v>3.7</v>
      </c>
      <c r="D11" s="10"/>
    </row>
    <row r="12" spans="1:4" ht="39.950000000000003" customHeight="1" x14ac:dyDescent="0.25">
      <c r="A12" s="83" t="str">
        <f>Test_11!B1</f>
        <v>Test 11</v>
      </c>
      <c r="B12" s="5" t="str">
        <f>Test_11!B2</f>
        <v>CÚ vývozu - Zahájení šetření – výzva deklarantovi, zamítnutí alternativního důkazu</v>
      </c>
      <c r="C12" s="26" t="str">
        <f>Test_11!B3</f>
        <v>3.7</v>
      </c>
      <c r="D12" s="10"/>
    </row>
    <row r="13" spans="1:4" ht="39.950000000000003" customHeight="1" x14ac:dyDescent="0.25">
      <c r="A13" s="83" t="str">
        <f>Test_12!B1</f>
        <v>Test 12</v>
      </c>
      <c r="B13" s="5" t="str">
        <f>Test_12!B2</f>
        <v>CÚ vývozu - Zrušení VCP z důvodu uplynutí lhůty na potvrzení výstupu</v>
      </c>
      <c r="C13" s="26" t="str">
        <f>Test_12!B3</f>
        <v>3.8</v>
      </c>
      <c r="D13" s="10"/>
    </row>
    <row r="14" spans="1:4" ht="39.950000000000003" customHeight="1" x14ac:dyDescent="0.25">
      <c r="A14" s="83" t="str">
        <f>Test_13!B1</f>
        <v>Test 13</v>
      </c>
      <c r="B14" s="5" t="str">
        <f>Test_13!B2</f>
        <v>CÚ vývozu - Oprava VCP podle § 17 Celního zákona - po propuštění</v>
      </c>
      <c r="C14" s="26" t="str">
        <f>Test_13!B3</f>
        <v>3.9</v>
      </c>
      <c r="D14" s="10"/>
    </row>
    <row r="15" spans="1:4" ht="39.950000000000003" customHeight="1" x14ac:dyDescent="0.25">
      <c r="A15" s="83" t="str">
        <f>Test_14!B1</f>
        <v>Test 14</v>
      </c>
      <c r="B15" s="5" t="str">
        <f>Test_14!B2</f>
        <v>CÚ vývozu - Oprava VCP podle § 17 Celního zákona - po zahájení šetření</v>
      </c>
      <c r="C15" s="26" t="str">
        <f>Test_14!B3</f>
        <v>3.9</v>
      </c>
      <c r="D15" s="10"/>
    </row>
    <row r="16" spans="1:4" ht="39.950000000000003" customHeight="1" x14ac:dyDescent="0.25">
      <c r="A16" s="83" t="str">
        <f>Test_15!B1</f>
        <v>Test 15</v>
      </c>
      <c r="B16" s="5" t="str">
        <f>Test_15!B2</f>
        <v>CÚ vývozu - Oprava VCP podle § 17 Celního zákona - po potvrzení výstupu</v>
      </c>
      <c r="C16" s="26" t="str">
        <f>Test_15!B3</f>
        <v>3.9</v>
      </c>
      <c r="D16" s="10"/>
    </row>
    <row r="17" spans="1:4" ht="39.950000000000003" customHeight="1" x14ac:dyDescent="0.25">
      <c r="A17" s="83" t="str">
        <f>Test_16!B1</f>
        <v>Test 16</v>
      </c>
      <c r="B17" s="5" t="str">
        <f>Test_16!B2</f>
        <v>CÚ vývozu - Rozhodnutí o nařízení kontroly zboží - propuštění zboží</v>
      </c>
      <c r="C17" s="26" t="str">
        <f>Test_16!B3</f>
        <v>3.10</v>
      </c>
      <c r="D17" s="10"/>
    </row>
    <row r="18" spans="1:4" ht="39.950000000000003" customHeight="1" x14ac:dyDescent="0.25">
      <c r="A18" s="83" t="str">
        <f>Test_17!B1</f>
        <v>Test 17</v>
      </c>
      <c r="B18" s="5" t="str">
        <f>Test_17!B2</f>
        <v>CÚ vývozu - Rozhodnutí o nařízení kontroly zboží - nepropuštění zboží</v>
      </c>
      <c r="C18" s="26" t="str">
        <f>Test_17!B3</f>
        <v>3.10</v>
      </c>
      <c r="D18" s="10"/>
    </row>
    <row r="19" spans="1:4" ht="39.950000000000003" customHeight="1" x14ac:dyDescent="0.25">
      <c r="A19" s="83" t="str">
        <f>Test_18!B1</f>
        <v>Test 18</v>
      </c>
      <c r="B19" s="5" t="str">
        <f>Test_18!B2</f>
        <v>CÚ vývozu - VCP podané před předložením zboží</v>
      </c>
      <c r="C19" s="26" t="str">
        <f>Test_18!B3</f>
        <v>3.11</v>
      </c>
      <c r="D19" s="10"/>
    </row>
    <row r="20" spans="1:4" ht="39.950000000000003" customHeight="1" x14ac:dyDescent="0.25">
      <c r="A20" s="83" t="str">
        <f>Test_19!B1</f>
        <v>Test 19</v>
      </c>
      <c r="B20" s="5" t="str">
        <f>Test_19!B2</f>
        <v>CÚ vývozu - Oprava VCP podaného před předložením zboží</v>
      </c>
      <c r="C20" s="26" t="str">
        <f>Test_19!B3</f>
        <v>3.11.1</v>
      </c>
      <c r="D20" s="10"/>
    </row>
    <row r="21" spans="1:4" ht="39.950000000000003" customHeight="1" x14ac:dyDescent="0.25">
      <c r="A21" s="83" t="str">
        <f>Test_20!B1</f>
        <v>Test 20</v>
      </c>
      <c r="B21" s="5" t="str">
        <f>Test_20!B2</f>
        <v>CÚ vývozu - Zneplatnění VCP podaného před předložením zboží</v>
      </c>
      <c r="C21" s="26" t="str">
        <f>Test_20!B3</f>
        <v>3.11.2</v>
      </c>
      <c r="D21" s="10"/>
    </row>
    <row r="22" spans="1:4" ht="39.950000000000003" customHeight="1" x14ac:dyDescent="0.25">
      <c r="A22" s="83" t="str">
        <f>Test_21!B1</f>
        <v>Test 21</v>
      </c>
      <c r="B22" s="5" t="str">
        <f>Test_21!B2</f>
        <v>CÚ vývozu - Nepředložení zboží ve stanovené lhůtě</v>
      </c>
      <c r="C22" s="26" t="str">
        <f>Test_21!B3</f>
        <v>3.11.3</v>
      </c>
      <c r="D22" s="10"/>
    </row>
    <row r="23" spans="1:4" ht="39.950000000000003" customHeight="1" x14ac:dyDescent="0.25">
      <c r="A23" s="83" t="str">
        <f>Test_22!B1</f>
        <v>Test 22</v>
      </c>
      <c r="B23" s="5" t="str">
        <f>Test_22!B2</f>
        <v>CÚ dohledu - Centralizované celní řízení</v>
      </c>
      <c r="C23" s="26" t="str">
        <f>Test_22!B3</f>
        <v>3.12</v>
      </c>
      <c r="D23" s="10"/>
    </row>
    <row r="24" spans="1:4" ht="39.950000000000003" customHeight="1" x14ac:dyDescent="0.25">
      <c r="A24" s="83" t="str">
        <f>Test_23!B1</f>
        <v>Test 23</v>
      </c>
      <c r="B24" s="5" t="str">
        <f>Test_23!B2</f>
        <v>CÚ vývozu - Zjednodušené celní prohlášení B/C</v>
      </c>
      <c r="C24" s="26" t="str">
        <f>Test_23!B3</f>
        <v>3.13</v>
      </c>
      <c r="D24" s="10"/>
    </row>
    <row r="25" spans="1:4" ht="39.950000000000003" customHeight="1" x14ac:dyDescent="0.25">
      <c r="A25" s="83" t="str">
        <f>Test_24!B1</f>
        <v>Test 24</v>
      </c>
      <c r="B25" s="5" t="str">
        <f>Test_24!B2</f>
        <v>CÚ vývozu - Zjednodušené celní prohlášení E/F</v>
      </c>
      <c r="C25" s="26" t="str">
        <f>Test_24!B3</f>
        <v>3.13</v>
      </c>
      <c r="D25" s="10"/>
    </row>
    <row r="26" spans="1:4" ht="39.950000000000003" customHeight="1" x14ac:dyDescent="0.25">
      <c r="A26" s="83" t="str">
        <f>Test_25!B1</f>
        <v>Test 25</v>
      </c>
      <c r="B26" s="5" t="str">
        <f>Test_25!B2</f>
        <v>CÚ vývozu - Prodloužení/uplynutí lhůty na předložení DCP</v>
      </c>
      <c r="C26" s="26" t="str">
        <f>Test_25!B3</f>
        <v>3.13.1</v>
      </c>
      <c r="D26" s="10"/>
    </row>
    <row r="27" spans="1:4" ht="39.950000000000003" customHeight="1" x14ac:dyDescent="0.25">
      <c r="A27" s="83" t="str">
        <f>Test_26!B1</f>
        <v>Test 26</v>
      </c>
      <c r="B27" s="5" t="str">
        <f>Test_26!B2</f>
        <v>CÚ vývozu - Oznámení chyby při odpisech z předchozí evidence - podání opraveno</v>
      </c>
      <c r="C27" s="26" t="str">
        <f>Test_26!B3</f>
        <v>3.15</v>
      </c>
      <c r="D27" s="10"/>
    </row>
    <row r="28" spans="1:4" ht="39.950000000000003" customHeight="1" x14ac:dyDescent="0.25">
      <c r="A28" s="83" t="str">
        <f>Test_27!B1</f>
        <v>Test 27</v>
      </c>
      <c r="B28" s="5" t="str">
        <f>Test_27!B2</f>
        <v>CÚ vývozu - Oznámení chyby při odpisech z předchozí evidence - podání nebylo opraveno</v>
      </c>
      <c r="C28" s="26" t="str">
        <f>Test_27!B3</f>
        <v>3.15</v>
      </c>
      <c r="D28" s="10"/>
    </row>
    <row r="29" spans="1:4" ht="39.950000000000003" customHeight="1" x14ac:dyDescent="0.25">
      <c r="A29" s="83" t="str">
        <f>Test_28!B1</f>
        <v>Test 28</v>
      </c>
      <c r="B29" s="5" t="str">
        <f>Test_28!B2</f>
        <v>CÚ vývozu - Oznámení chyby při odpisech z předchozí evidence - žádost o zrušení</v>
      </c>
      <c r="C29" s="26" t="str">
        <f>Test_28!B3</f>
        <v>3.15</v>
      </c>
      <c r="D29" s="10"/>
    </row>
    <row r="30" spans="1:4" ht="39.950000000000003" customHeight="1" x14ac:dyDescent="0.25">
      <c r="A30" s="83" t="str">
        <f>Test_29!B1</f>
        <v>Test 29</v>
      </c>
      <c r="B30" s="5" t="str">
        <f>Test_29!B2</f>
        <v>CÚ vývozu - Zápis do záznamů deklaranta</v>
      </c>
      <c r="C30" s="26" t="str">
        <f>Test_29!B3</f>
        <v>3.16</v>
      </c>
      <c r="D30" s="10"/>
    </row>
    <row r="31" spans="1:4" ht="39.950000000000003" customHeight="1" x14ac:dyDescent="0.25">
      <c r="A31" s="83" t="str">
        <f>Test_30!B1</f>
        <v>Test 30</v>
      </c>
      <c r="B31" s="5" t="str">
        <f>Test_30!B2</f>
        <v>CÚ výstupu - Standardní postup – výstup zboží z EU</v>
      </c>
      <c r="C31" s="26" t="str">
        <f>Test_30!B3</f>
        <v>4.1</v>
      </c>
      <c r="D31" s="10"/>
    </row>
    <row r="32" spans="1:4" ht="39.950000000000003" customHeight="1" x14ac:dyDescent="0.25">
      <c r="A32" s="83" t="str">
        <f>Test_31!B1</f>
        <v>Test 31</v>
      </c>
      <c r="B32" s="5" t="str">
        <f>Test_31!B2</f>
        <v>CÚ výstupu - Nesrovnalosti při výstupu</v>
      </c>
      <c r="C32" s="26" t="str">
        <f>Test_31!B3</f>
        <v>4.2</v>
      </c>
      <c r="D32" s="10"/>
    </row>
    <row r="33" spans="1:4" ht="39.950000000000003" customHeight="1" x14ac:dyDescent="0.25">
      <c r="A33" s="83" t="str">
        <f>Test_32!B1</f>
        <v>Test 32</v>
      </c>
      <c r="B33" s="5" t="str">
        <f>Test_32!B2</f>
        <v>CÚ výstupu - Rozhodnutí o kontrole na CÚ výstupu</v>
      </c>
      <c r="C33" s="26" t="str">
        <f>Test_32!B3</f>
        <v>4.3</v>
      </c>
      <c r="D33" s="10"/>
    </row>
    <row r="34" spans="1:4" ht="39.950000000000003" customHeight="1" x14ac:dyDescent="0.25">
      <c r="A34" s="83" t="str">
        <f>Test_33!B1</f>
        <v>Test 33</v>
      </c>
      <c r="B34" s="5" t="str">
        <f>Test_33!B2</f>
        <v>CÚ výstupu - Rozhodnutí o kontrole na CÚ výstupu - zákaz výstupu</v>
      </c>
      <c r="C34" s="78" t="str">
        <f>Test_33!B3</f>
        <v>4.3</v>
      </c>
      <c r="D34" s="10"/>
    </row>
    <row r="35" spans="1:4" ht="39.950000000000003" customHeight="1" x14ac:dyDescent="0.25">
      <c r="A35" s="83" t="str">
        <f>Test_34!B1</f>
        <v>Test 34</v>
      </c>
      <c r="B35" s="5" t="str">
        <f>Test_34!B2</f>
        <v>CÚ výstupu - Zrušení VCP celním úřadem vývozu před výstupem zboží</v>
      </c>
      <c r="C35" s="78" t="str">
        <f>Test_34!B3</f>
        <v>4.4</v>
      </c>
      <c r="D35" s="10"/>
    </row>
    <row r="36" spans="1:4" ht="39.950000000000003" customHeight="1" x14ac:dyDescent="0.25">
      <c r="A36" s="83" t="str">
        <f>Test_35!B1</f>
        <v>Test 35</v>
      </c>
      <c r="B36" s="5" t="str">
        <f>Test_35!B2</f>
        <v>CÚ výstupu - Zamítnutí změny trasy</v>
      </c>
      <c r="C36" s="26" t="str">
        <f>Test_35!B3</f>
        <v>4.5</v>
      </c>
      <c r="D36" s="10"/>
    </row>
    <row r="37" spans="1:4" ht="39.950000000000003" customHeight="1" x14ac:dyDescent="0.25">
      <c r="A37" s="83" t="str">
        <f>Test_36!B1</f>
        <v>Test 36</v>
      </c>
      <c r="B37" s="5" t="str">
        <f>Test_36!B2</f>
        <v>CÚ výstupu - Odvolání výstupu lokální autoritou na výstupu</v>
      </c>
      <c r="C37" s="26" t="str">
        <f>Test_36!B3</f>
        <v>4.6</v>
      </c>
      <c r="D37" s="10"/>
    </row>
    <row r="38" spans="1:4" ht="39.950000000000003" customHeight="1" x14ac:dyDescent="0.25">
      <c r="A38" s="83" t="str">
        <f>Test_37!B1</f>
        <v>Test 37</v>
      </c>
      <c r="B38" s="5" t="str">
        <f>Test_37!B2</f>
        <v>CÚ výstupu - Podání eCM lokální autoritou na výstupu</v>
      </c>
      <c r="C38" s="26" t="str">
        <f>Test_37!B3</f>
        <v>4.7</v>
      </c>
      <c r="D38" s="10"/>
    </row>
    <row r="39" spans="1:4" ht="39.950000000000003" customHeight="1" x14ac:dyDescent="0.25">
      <c r="A39" s="83" t="str">
        <f>Test_38!B1</f>
        <v>Test 38</v>
      </c>
      <c r="B39" s="5" t="str">
        <f>Test_38!B2</f>
        <v>CÚ výstupu - Podání eCM lokální autoritou na výstupu - chyba v eCM</v>
      </c>
      <c r="C39" s="26" t="str">
        <f>Test_38!B3</f>
        <v>4.7</v>
      </c>
      <c r="D39" s="10"/>
    </row>
    <row r="40" spans="1:4" ht="39.950000000000003" customHeight="1" x14ac:dyDescent="0.25">
      <c r="A40" s="83" t="str">
        <f>Test_39!B1</f>
        <v>Test 39</v>
      </c>
      <c r="B40" s="5" t="str">
        <f>Test_39!B2</f>
        <v>CÚ výstupu - Potvrzení odletu eCM</v>
      </c>
      <c r="C40" s="26" t="str">
        <f>Test_39!B3</f>
        <v>4.8</v>
      </c>
      <c r="D40" s="10"/>
    </row>
    <row r="41" spans="1:4" ht="39.950000000000003" customHeight="1" x14ac:dyDescent="0.25">
      <c r="A41" s="83" t="str">
        <f>Test_40!B1</f>
        <v>Test 40</v>
      </c>
      <c r="B41" s="5" t="str">
        <f>Test_40!B2</f>
        <v>CÚ výstupu - Nepovolení odletu eCM</v>
      </c>
      <c r="C41" s="26" t="str">
        <f>Test_40!B3</f>
        <v>4.8</v>
      </c>
      <c r="D41" s="10"/>
    </row>
    <row r="42" spans="1:4" ht="39.950000000000003" customHeight="1" x14ac:dyDescent="0.25">
      <c r="A42" s="83" t="str">
        <f>Test_41!B1</f>
        <v>Test 41</v>
      </c>
      <c r="B42" s="5" t="str">
        <f>Test_41!B2</f>
        <v>CÚ výstupu - Zrušení eCM lokální autoritou na výstupu - před povolením odletu</v>
      </c>
      <c r="C42" s="26" t="str">
        <f>Test_41!B3</f>
        <v>4.9</v>
      </c>
      <c r="D42" s="10"/>
    </row>
    <row r="43" spans="1:4" ht="39.950000000000003" customHeight="1" x14ac:dyDescent="0.25">
      <c r="A43" s="83" t="str">
        <f>Test_42!B1</f>
        <v>Test 42</v>
      </c>
      <c r="B43" s="5" t="str">
        <f>Test_42!B2</f>
        <v>CÚ výstupu - Zrušení eCM lokální autoritou na výstupu - po povolení odletu</v>
      </c>
      <c r="C43" s="26" t="str">
        <f>Test_42!B3</f>
        <v>4.9</v>
      </c>
      <c r="D43" s="10"/>
    </row>
    <row r="44" spans="1:4" ht="39.950000000000003" customHeight="1" x14ac:dyDescent="0.25">
      <c r="A44" s="83" t="str">
        <f>Test_43!B1</f>
        <v>Test 43</v>
      </c>
      <c r="B44" s="5" t="str">
        <f>Test_43!B2</f>
        <v>EXS - Podání EXS na CÚ podání – standardní postup</v>
      </c>
      <c r="C44" s="26" t="str">
        <f>Test_43!B3</f>
        <v>5.1</v>
      </c>
      <c r="D44" s="10"/>
    </row>
    <row r="45" spans="1:4" ht="39.950000000000003" customHeight="1" x14ac:dyDescent="0.25">
      <c r="A45" s="83" t="s">
        <v>80</v>
      </c>
      <c r="B45" s="5" t="str">
        <f>Test_44!B2</f>
        <v>EXS - Ukončení EXS na CÚ výstupu</v>
      </c>
      <c r="C45" s="78" t="str">
        <f>Test_44!B3</f>
        <v>5.1</v>
      </c>
      <c r="D45" s="10"/>
    </row>
    <row r="46" spans="1:4" ht="39.950000000000003" customHeight="1" x14ac:dyDescent="0.25">
      <c r="A46" s="83" t="str">
        <f>Test_45!B1</f>
        <v>Test 45</v>
      </c>
      <c r="B46" s="5" t="str">
        <f>Test_45!B2</f>
        <v xml:space="preserve">EXS - Oprava EXS </v>
      </c>
      <c r="C46" s="78" t="str">
        <f>Test_45!B3</f>
        <v>5.3</v>
      </c>
      <c r="D46" s="10"/>
    </row>
    <row r="47" spans="1:4" ht="39.950000000000003" customHeight="1" x14ac:dyDescent="0.25">
      <c r="A47" s="83" t="str">
        <f>Test_46!B1</f>
        <v>Test 46</v>
      </c>
      <c r="B47" s="5" t="str">
        <f>Test_46!B2</f>
        <v>EXS - Oprava EXS - odmítnutí</v>
      </c>
      <c r="C47" s="78" t="str">
        <f>Test_46!B3</f>
        <v>5.3</v>
      </c>
      <c r="D47" s="10"/>
    </row>
    <row r="48" spans="1:4" ht="39.950000000000003" customHeight="1" x14ac:dyDescent="0.25">
      <c r="A48" s="83" t="str">
        <f>Test_47!B1</f>
        <v>Test 47</v>
      </c>
      <c r="B48" s="5" t="str">
        <f>Test_47!B2</f>
        <v>EXS - Zrušení podaného EXS</v>
      </c>
      <c r="C48" s="78" t="str">
        <f>Test_47!B3</f>
        <v>5.4</v>
      </c>
      <c r="D48" s="10"/>
    </row>
    <row r="49" spans="1:4" ht="39.950000000000003" customHeight="1" x14ac:dyDescent="0.25">
      <c r="A49" s="83" t="str">
        <f>Test_48!B1</f>
        <v>Test 48</v>
      </c>
      <c r="B49" s="5" t="str">
        <f>Test_48!B2</f>
        <v>EXS - Zrušení podaného EXS - odmítnutí</v>
      </c>
      <c r="C49" s="78" t="str">
        <f>Test_48!B3</f>
        <v>5.4</v>
      </c>
      <c r="D49" s="10"/>
    </row>
    <row r="50" spans="1:4" ht="39.950000000000003" customHeight="1" x14ac:dyDescent="0.25">
      <c r="A50" s="83" t="str">
        <f>Test_49!B1</f>
        <v>Test 49</v>
      </c>
      <c r="B50" s="5" t="str">
        <f>Test_49!B2</f>
        <v>EXS - Odvolání EXS na CÚ výstupu</v>
      </c>
      <c r="C50" s="78" t="str">
        <f>Test_49!B3</f>
        <v>5.5</v>
      </c>
      <c r="D50" s="10"/>
    </row>
    <row r="51" spans="1:4" ht="39.950000000000003" customHeight="1" x14ac:dyDescent="0.25">
      <c r="A51" s="83" t="str">
        <f>Test_50!B1</f>
        <v>Test 50</v>
      </c>
      <c r="B51" s="5" t="str">
        <f>Test_50!B2</f>
        <v>EXS - Kontrola na CÚ výstupu</v>
      </c>
      <c r="C51" s="78" t="str">
        <f>Test_50!B3</f>
        <v>5.6</v>
      </c>
      <c r="D51" s="10"/>
    </row>
    <row r="52" spans="1:4" ht="39.950000000000003" customHeight="1" x14ac:dyDescent="0.25">
      <c r="A52" s="83" t="str">
        <f>Test_51!B1</f>
        <v>Test 51</v>
      </c>
      <c r="B52" s="5" t="str">
        <f>Test_51!B2</f>
        <v>EXS - Kontrola na CÚ výstupu - zákaz výstupu</v>
      </c>
      <c r="C52" s="78" t="str">
        <f>Test_51!B3</f>
        <v>5.6</v>
      </c>
      <c r="D52" s="10"/>
    </row>
    <row r="53" spans="1:4" ht="39.950000000000003" customHeight="1" x14ac:dyDescent="0.25">
      <c r="A53" s="83" t="str">
        <f>Test_52!B1</f>
        <v>Test 52</v>
      </c>
      <c r="B53" s="5" t="str">
        <f>Test_52!B2</f>
        <v>EXS - Změna trasy na CÚ výstupu</v>
      </c>
      <c r="C53" s="78" t="str">
        <f>Test_52!B3</f>
        <v>5.7</v>
      </c>
      <c r="D53" s="10"/>
    </row>
    <row r="54" spans="1:4" ht="39.950000000000003" customHeight="1" x14ac:dyDescent="0.25">
      <c r="A54" s="83" t="str">
        <f>Test_53!B1</f>
        <v>Test 53</v>
      </c>
      <c r="B54" s="5" t="str">
        <f>Test_53!B2</f>
        <v>EXS - Změna trasy na CÚ výstupu - odmítnutí odbavení</v>
      </c>
      <c r="C54" s="78" t="str">
        <f>Test_53!B3</f>
        <v>5.7</v>
      </c>
      <c r="D54" s="10"/>
    </row>
    <row r="55" spans="1:4" ht="39.950000000000003" customHeight="1" x14ac:dyDescent="0.25">
      <c r="A55" s="83" t="str">
        <f>Test_54!B1</f>
        <v>Test 54</v>
      </c>
      <c r="B55" s="5" t="str">
        <f>Test_54!B2</f>
        <v>Oznámení o zpětném vývozu - Oznámení o výstupu zboží z dočasného uskladnění - Standardní postup</v>
      </c>
      <c r="C55" s="78" t="str">
        <f>Test_54!B3</f>
        <v>6.1</v>
      </c>
      <c r="D55" s="10"/>
    </row>
    <row r="56" spans="1:4" ht="39.950000000000003" customHeight="1" x14ac:dyDescent="0.25">
      <c r="A56" s="83" t="str">
        <f>Test_55!B1</f>
        <v>Test 55</v>
      </c>
      <c r="B56" s="5" t="str">
        <f>Test_55!B2</f>
        <v>Oznámení o zpětném vývozu - Rozhodnutí o kontrole s povolením výstupu</v>
      </c>
      <c r="C56" s="78" t="str">
        <f>Test_55!B3</f>
        <v>6.2</v>
      </c>
      <c r="D56" s="10"/>
    </row>
    <row r="57" spans="1:4" ht="39.950000000000003" customHeight="1" x14ac:dyDescent="0.25">
      <c r="A57" s="83" t="str">
        <f>Test_56!B1</f>
        <v>Test 56</v>
      </c>
      <c r="B57" s="5" t="str">
        <f>Test_56!B2</f>
        <v>Oznámení o zpětném vývozu - Rozhodnutí o kontrole se zamítnutím výstupu</v>
      </c>
      <c r="C57" s="78" t="str">
        <f>Test_56!B3</f>
        <v>6.2</v>
      </c>
      <c r="D57" s="10"/>
    </row>
    <row r="58" spans="1:4" ht="39.950000000000003" customHeight="1" x14ac:dyDescent="0.25">
      <c r="A58" s="83" t="str">
        <f>Test_57!B1</f>
        <v>Test 57</v>
      </c>
      <c r="B58" s="5" t="str">
        <f>Test_57!B2</f>
        <v>JPS - Ukončení VCP na základě JPS - bez nařízení kontroly</v>
      </c>
      <c r="C58" s="78" t="str">
        <f>Test_57!B3</f>
        <v>7.1</v>
      </c>
      <c r="D58" s="10"/>
    </row>
    <row r="59" spans="1:4" ht="39.950000000000003" customHeight="1" x14ac:dyDescent="0.25">
      <c r="A59" s="83" t="str">
        <f>Test_58!B1</f>
        <v>Test 58</v>
      </c>
      <c r="B59" s="5" t="str">
        <f>Test_58!B2</f>
        <v>JPS - Ukončení VCP na základě JPS - s nařízením kontroly</v>
      </c>
      <c r="C59" s="78" t="str">
        <f>Test_58!B3</f>
        <v>7.1</v>
      </c>
      <c r="D59" s="10"/>
    </row>
    <row r="60" spans="1:4" ht="39.950000000000003" customHeight="1" x14ac:dyDescent="0.25">
      <c r="A60" s="83" t="str">
        <f>Test_59!B1</f>
        <v>Test 59</v>
      </c>
      <c r="B60" s="5" t="str">
        <f>Test_59!B2</f>
        <v>JPS - Odvolání výstupu zboží na základě JPS</v>
      </c>
      <c r="C60" s="78" t="str">
        <f>Test_59!B3</f>
        <v>7.2</v>
      </c>
      <c r="D60" s="10"/>
    </row>
    <row r="61" spans="1:4" ht="39.950000000000003" customHeight="1" x14ac:dyDescent="0.25">
      <c r="A61" s="85" t="str">
        <f>Test_60!B1</f>
        <v>Test 60</v>
      </c>
      <c r="B61" s="84" t="str">
        <f>Test_60!B2</f>
        <v>JPS - Zamítnutí ukončení na základě JPS</v>
      </c>
      <c r="C61" s="78" t="str">
        <f>Test_60!B3</f>
        <v>7.3</v>
      </c>
      <c r="D61" s="25"/>
    </row>
    <row r="62" spans="1:4" ht="39.950000000000003" customHeight="1" x14ac:dyDescent="0.25">
      <c r="A62" s="85" t="str">
        <f>Test_61!B1</f>
        <v>Test 61</v>
      </c>
      <c r="B62" s="84" t="str">
        <f>Test_61!B2</f>
        <v>Chyba na úrovni XML</v>
      </c>
      <c r="C62" s="78" t="str">
        <f>Test_61!B3</f>
        <v>8.1.1</v>
      </c>
      <c r="D62" s="25"/>
    </row>
    <row r="63" spans="1:4" ht="39.950000000000003" customHeight="1" x14ac:dyDescent="0.25">
      <c r="A63" s="85" t="str">
        <f>Test_62!B1</f>
        <v>Test 62</v>
      </c>
      <c r="B63" s="84" t="str">
        <f>Test_62!B2</f>
        <v>Chyba na funkční úrovni</v>
      </c>
      <c r="C63" s="78" t="str">
        <f>Test_62!B3</f>
        <v>8.1.2</v>
      </c>
      <c r="D63" s="25"/>
    </row>
  </sheetData>
  <conditionalFormatting sqref="D1:D61">
    <cfRule type="containsText" dxfId="1" priority="4" operator="containsText" text="Název testovacího scénáře">
      <formula>NOT(ISERROR(SEARCH("Název testovacího scénáře",D1)))</formula>
    </cfRule>
  </conditionalFormatting>
  <conditionalFormatting sqref="D62:D63">
    <cfRule type="containsText" dxfId="0" priority="1" operator="containsText" text="Název testovacího scénáře">
      <formula>NOT(ISERROR(SEARCH("Název testovacího scénáře",D62)))</formula>
    </cfRule>
  </conditionalFormatting>
  <hyperlinks>
    <hyperlink ref="A2" location="Test_01!A1" display="Test_01!A1" xr:uid="{AFB0090C-9612-4DB5-803F-366C1A590364}"/>
    <hyperlink ref="A3" location="Test_02!A1" display="Test_02!A1" xr:uid="{2D84B64D-3257-4C8B-B7DB-330DE254DDD8}"/>
    <hyperlink ref="A4" location="Test_03!A1" display="Test_03!A1" xr:uid="{96287610-20AE-466C-8349-5C5B0B73A0D7}"/>
    <hyperlink ref="A5" location="Test_04!A1" display="Test_04!A1" xr:uid="{AB7C577D-6142-43B0-9FF2-32A219A229EA}"/>
    <hyperlink ref="A6" location="Test_05!A1" display="Test_05!A1" xr:uid="{5DEA222F-7FF3-4698-97C8-31901DCC85E6}"/>
    <hyperlink ref="A7" location="Test_06!A1" display="Test_06!A1" xr:uid="{233B85C9-1FC7-4CED-9D7D-FDE0C0A32749}"/>
    <hyperlink ref="A8" location="Test_07!A1" display="Test_07!A1" xr:uid="{116FAEA9-B190-4D64-A679-1D88797D3FB4}"/>
    <hyperlink ref="A9" location="Test_08!A1" display="Test_08!A1" xr:uid="{6C6EB4FB-7F43-4396-B17E-602CC9D44183}"/>
    <hyperlink ref="A10" location="Test_09!A1" display="Test_09!A1" xr:uid="{74FF4369-3168-4758-AA84-2F9A894A5C77}"/>
    <hyperlink ref="A11" location="Test_10!A1" display="Test_10!A1" xr:uid="{E6EE05AD-CFCF-474B-BD9E-1D123EC304CB}"/>
    <hyperlink ref="A12" location="Test_11!A1" display="Test_11!A1" xr:uid="{EC87DCB7-38BE-43C7-B6BC-385DB7F386B4}"/>
    <hyperlink ref="A13" location="Test_12!A1" display="Test_12!A1" xr:uid="{C7B9B7D5-6D2A-4337-9990-1184EC35D2C3}"/>
    <hyperlink ref="A14" location="Test_13!A1" display="Test_13!A1" xr:uid="{2472DBC2-AAE4-4939-8A55-34A0534218E4}"/>
    <hyperlink ref="A15" location="Test_14!A1" display="Test_14!A1" xr:uid="{BC3E02F5-09C9-4769-B0FB-2897A9353DFA}"/>
    <hyperlink ref="A16" location="Test_15!A1" display="Test_15!A1" xr:uid="{246AD7B5-19F6-443C-9106-30DD582FDE4A}"/>
    <hyperlink ref="A17" location="Test_16!A1" display="Test_16!A1" xr:uid="{44423DAD-4263-49FC-8A53-DC0CF13CA7D3}"/>
    <hyperlink ref="A18" location="Test_17!A1" display="Test_17!A1" xr:uid="{8BA578B7-E144-4A1B-8F62-88B6C86F23C8}"/>
    <hyperlink ref="A19" location="Test_18!A1" display="Test_18!A1" xr:uid="{FAD68B3E-FE3A-4F47-98B6-8C6EA63316D3}"/>
    <hyperlink ref="A20" location="Test_19!A1" display="Test_19!A1" xr:uid="{05EE1FE6-AA8D-4083-AFA8-DFB35C247C7E}"/>
    <hyperlink ref="A21" location="Test_20!A1" display="Test_20!A1" xr:uid="{4C73C5FF-F7A5-467C-B032-EF668D930D74}"/>
    <hyperlink ref="A22" location="Test_21!A1" display="Test_21!A1" xr:uid="{3C4B0D2F-B757-46A5-B64A-45233D8E717B}"/>
    <hyperlink ref="A23" location="Test_22!A1" display="Test_22!A1" xr:uid="{DEAA03CA-8C7B-4580-A2A0-5159F88880E5}"/>
    <hyperlink ref="A24" location="Test_23!A1" display="Test_23!A1" xr:uid="{7690FA9F-9447-45FD-AF1B-CAEA947B1FD4}"/>
    <hyperlink ref="A25" location="Test_24!A1" display="Test_24!A1" xr:uid="{CC0AE5D2-3798-478C-AD8E-C5089DB77EF5}"/>
    <hyperlink ref="A26" location="Test_25!A1" display="Test_25!A1" xr:uid="{32FD5CA3-E6D1-4ED4-AF30-923117039E89}"/>
    <hyperlink ref="A27" location="Test_26!A1" display="Test_26!A1" xr:uid="{D7CA9812-93FF-4E28-9DE1-CB80BBF07018}"/>
    <hyperlink ref="A28" location="Test_27!A1" display="Test_27!A1" xr:uid="{3A1C5E10-6CCD-4344-A6E4-7306275DD554}"/>
    <hyperlink ref="A29" location="Test_28!A1" display="Test_28!A1" xr:uid="{4F97643F-84B4-4699-8EF0-24603CA04A71}"/>
    <hyperlink ref="A30" location="Test_29!A1" display="Test_29!A1" xr:uid="{D6168550-6B61-4E34-B867-5CA0BF7A5C74}"/>
    <hyperlink ref="A31" location="Test_30!A1" display="Test_30!A1" xr:uid="{27E93EB3-75E8-4253-84F9-2FD634C6AAFA}"/>
    <hyperlink ref="A32" location="Test_31!A1" display="Test_31!A1" xr:uid="{76509B5F-7BAF-4B4E-97C9-8AD89B44EF98}"/>
    <hyperlink ref="A33" location="Test_32!A1" display="Test_32!A1" xr:uid="{E58173BA-7411-48C4-866F-E7BD814B7662}"/>
    <hyperlink ref="A34" location="Test_33!A1" display="Test_33!A1" xr:uid="{7D0D4318-A50A-4E4E-9E36-17467711350D}"/>
    <hyperlink ref="A35" location="Test_34!A1" display="Test_34!A1" xr:uid="{CF7865AB-2E92-4CE2-8B5C-12718D02FFB1}"/>
    <hyperlink ref="A36" location="Test_35!A1" display="Test_35!A1" xr:uid="{6AC78662-9551-49DF-BC50-BD981795EA00}"/>
    <hyperlink ref="A37" location="Test_36!A1" display="Test_36!A1" xr:uid="{89D6741B-7E06-452D-B6F7-F111E9A55639}"/>
    <hyperlink ref="A38" location="Test_37!A1" display="Test_37!A1" xr:uid="{7569B798-AA01-4D97-BD65-93053652007E}"/>
    <hyperlink ref="A39" location="Test_38!A1" display="Test_38!A1" xr:uid="{5A057594-FE14-4020-895F-4410626EC3FE}"/>
    <hyperlink ref="A40" location="Test_39!A1" display="Test_39!A1" xr:uid="{287B8F4F-7EF3-4617-940A-6D3ECA562F13}"/>
    <hyperlink ref="A41" location="Test_40!A1" display="Test_40!A1" xr:uid="{325E6BAF-AEDD-4EBA-A59A-3C1BA264E258}"/>
    <hyperlink ref="A42" location="Test_41!A1" display="Test_41!A1" xr:uid="{CB1F2A79-5453-41FA-84F7-23D6FAF9A44A}"/>
    <hyperlink ref="A43" location="Test_42!A1" display="Test_42!A1" xr:uid="{59610F4C-F22D-44F0-946A-8611EF0CF971}"/>
    <hyperlink ref="A44" location="Test_43!A1" display="Test_43!A1" xr:uid="{090BD65B-819F-4E64-A3BD-01E5FAE6D599}"/>
    <hyperlink ref="A45" location="Test_44!A1" display="Test 44" xr:uid="{393354C6-D015-46EE-9746-1B75B165DA4E}"/>
    <hyperlink ref="A46" location="Test_45!A1" display="Test_45!A1" xr:uid="{D0D0226D-B835-4C90-9BDD-F9891019D384}"/>
    <hyperlink ref="A47" location="Test_46!A1" display="Test_46!A1" xr:uid="{9E176F80-2C7A-43B7-8FF9-C0CADB5EF08A}"/>
    <hyperlink ref="A48" location="Test_47!A1" display="Test_47!A1" xr:uid="{0F2F3DCD-D16F-4340-99AA-C3CD10BF3740}"/>
    <hyperlink ref="A49" location="Test_48!A1" display="Test_48!A1" xr:uid="{B029CD71-BDA2-4114-BA3E-649F1B909194}"/>
    <hyperlink ref="A50" location="Test_49!A1" display="Test_49!A1" xr:uid="{2F8074CD-8F11-4FA8-A557-A043EFDAA0EB}"/>
    <hyperlink ref="A51" location="Test_50!A1" display="Test_50!A1" xr:uid="{A4B6A693-A885-443B-9522-CBE6A199EA01}"/>
    <hyperlink ref="A52" location="Test_51!A1" display="Test_51!A1" xr:uid="{F28427AF-2D43-44D1-BCEB-EF2E1F9D101B}"/>
    <hyperlink ref="A53" location="Test_52!A1" display="Test_52!A1" xr:uid="{A2EDA6F5-BB98-499B-B8E3-0CB0670AEADE}"/>
    <hyperlink ref="A54" location="Test_53!A1" display="Test_53!A1" xr:uid="{214D6525-C664-4359-8ADD-BB28FC0F8EE8}"/>
    <hyperlink ref="A55" location="Test_54!A1" display="Test_54!A1" xr:uid="{1FA2F1E0-3568-436D-A0FE-27BED34ED720}"/>
    <hyperlink ref="A56" location="Test_55!A1" display="Test_55!A1" xr:uid="{F960B3C3-B7EA-424D-A99D-6C8BB1D26179}"/>
    <hyperlink ref="A57" location="Test_56!A1" display="Test_56!A1" xr:uid="{966C7E9D-5416-4E44-852F-39897E790FE6}"/>
    <hyperlink ref="A58" location="Test_57!A1" display="Test_57!A1" xr:uid="{CA58A7D8-6A71-4327-94B0-B64611037C96}"/>
    <hyperlink ref="A59" location="Test_58!A1" display="Test_58!A1" xr:uid="{0EBE3FC2-AE49-4CE7-8133-2F9FB92581EF}"/>
    <hyperlink ref="A60" location="Test_59!A1" display="Test_59!A1" xr:uid="{08E6C367-41B4-49AF-BE25-8CFBFAE525D5}"/>
    <hyperlink ref="A61" location="Test_60!A1" display="Test_60!A1" xr:uid="{50FA9140-3284-49D9-87A5-F62929446AA6}"/>
    <hyperlink ref="A62" location="Test_61!A1" display="Test_61!A1" xr:uid="{BC3952E7-6E2E-4D11-B738-00FC03594B89}"/>
    <hyperlink ref="A63" location="Test_62!A1" display="Test_62!A1" xr:uid="{AC2C2B5B-4E0F-4211-9D0E-F38F42EE518F}"/>
  </hyperlink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9B54-F522-4975-BB39-9F264D8158E9}">
  <sheetPr>
    <tabColor rgb="FF92D050"/>
  </sheetPr>
  <dimension ref="A1:I12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58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307</v>
      </c>
      <c r="C2" s="86"/>
      <c r="D2" s="86"/>
      <c r="E2" s="86"/>
    </row>
    <row r="3" spans="1:9" ht="30" x14ac:dyDescent="0.25">
      <c r="A3" s="1" t="s">
        <v>11</v>
      </c>
      <c r="B3" s="86" t="s">
        <v>59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/>
    </row>
    <row r="7" spans="1:9" s="59" customFormat="1" ht="58.5" customHeight="1" x14ac:dyDescent="0.25">
      <c r="A7" s="56">
        <v>2</v>
      </c>
      <c r="B7" s="57" t="str">
        <f>'Popis zpráv'!A14</f>
        <v>CZ528C</v>
      </c>
      <c r="C7" s="57" t="str">
        <f>'Popis zpráv'!B14</f>
        <v>Rozhodnutí o přijetí VCP</v>
      </c>
      <c r="D7" s="57" t="str">
        <f>'Popis zpráv'!C14</f>
        <v>CÚ vývozu oznamuje deklarantovi rozhodnutí o přijetí VCP a přidělení registračního čísla MRN</v>
      </c>
      <c r="E7" s="57" t="str">
        <f>'Popis zpráv'!D14</f>
        <v>CÚ vývozu → Deklarant</v>
      </c>
      <c r="F7" s="10"/>
      <c r="G7" s="11"/>
      <c r="H7" s="58"/>
      <c r="I7" s="58"/>
    </row>
    <row r="8" spans="1:9" ht="50.1" customHeight="1" x14ac:dyDescent="0.25">
      <c r="A8" s="3">
        <v>3</v>
      </c>
      <c r="B8" s="4" t="str">
        <f>'Popis zpráv'!A7</f>
        <v>CZ512C</v>
      </c>
      <c r="C8" s="4" t="str">
        <f>'Popis zpráv'!B7</f>
        <v>Oznámení o nutnosti změny VCP</v>
      </c>
      <c r="D8" s="4" t="str">
        <f>'Popis zpráv'!C7</f>
        <v>CÚ vývozu informuje deklaranta o nutnosti podání žádosti o změnu VCP (zpráva CZ513C) z důvodu nesrovnalosti v předchozí evidenci (dočasný sklad/EMCS)</v>
      </c>
      <c r="E8" s="4" t="str">
        <f>'Popis zpráv'!D7</f>
        <v>CÚ vývozu → Deklarant</v>
      </c>
      <c r="F8" s="10"/>
      <c r="G8" s="11"/>
      <c r="H8" s="8"/>
      <c r="I8" s="9"/>
    </row>
    <row r="9" spans="1:9" ht="50.1" customHeight="1" x14ac:dyDescent="0.25">
      <c r="A9" s="31">
        <v>4</v>
      </c>
      <c r="B9" s="32" t="str">
        <f>'Popis zpráv'!A25</f>
        <v>CZ551C</v>
      </c>
      <c r="C9" s="32" t="str">
        <f>'Popis zpráv'!B25</f>
        <v>Rozhodnutí o nepropuštění VCP</v>
      </c>
      <c r="D9" s="32" t="str">
        <f>'Popis zpráv'!C25</f>
        <v>CÚ vývozu oznamuje deklarantovi nepropuštění zboží do režimu vývoz</v>
      </c>
      <c r="E9" s="32" t="str">
        <f>'Popis zpráv'!D25</f>
        <v>CÚ vývozu → Deklarant</v>
      </c>
      <c r="F9" s="33"/>
      <c r="G9" s="34"/>
      <c r="H9" s="35"/>
      <c r="I9" s="36"/>
    </row>
    <row r="10" spans="1:9" ht="50.1" customHeight="1" x14ac:dyDescent="0.25">
      <c r="A10" s="46"/>
      <c r="B10" s="47"/>
      <c r="C10" s="47"/>
      <c r="D10" s="48"/>
      <c r="E10" s="47"/>
      <c r="F10" s="49"/>
      <c r="G10" s="50"/>
      <c r="H10" s="47"/>
      <c r="I10" s="47"/>
    </row>
    <row r="11" spans="1:9" ht="50.1" customHeight="1" x14ac:dyDescent="0.25">
      <c r="A11" s="37"/>
      <c r="B11" s="38"/>
      <c r="C11" s="38"/>
      <c r="D11" s="39"/>
      <c r="E11" s="38"/>
      <c r="F11" s="40"/>
      <c r="G11" s="41"/>
      <c r="H11" s="38"/>
      <c r="I11" s="38"/>
    </row>
    <row r="12" spans="1:9" ht="50.1" customHeight="1" x14ac:dyDescent="0.25">
      <c r="A12" s="37"/>
      <c r="B12" s="38"/>
      <c r="C12" s="38"/>
      <c r="D12" s="39"/>
      <c r="E12" s="38"/>
      <c r="F12" s="40"/>
      <c r="G12" s="41"/>
      <c r="H12" s="38"/>
      <c r="I12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C6FE22A7-10F6-4565-BA58-D0EEDDD4A13E}"/>
  </hyperlinks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E38F-0203-49E1-BB03-00B5154962BA}">
  <sheetPr>
    <tabColor rgb="FF92D050"/>
  </sheetPr>
  <dimension ref="A1:I13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60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308</v>
      </c>
      <c r="C2" s="86"/>
      <c r="D2" s="86"/>
      <c r="E2" s="86"/>
    </row>
    <row r="3" spans="1:9" ht="30" x14ac:dyDescent="0.25">
      <c r="A3" s="1" t="s">
        <v>11</v>
      </c>
      <c r="B3" s="86" t="s">
        <v>59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/>
    </row>
    <row r="7" spans="1:9" s="59" customFormat="1" ht="58.5" customHeight="1" x14ac:dyDescent="0.25">
      <c r="A7" s="56">
        <v>2</v>
      </c>
      <c r="B7" s="57" t="str">
        <f>'Popis zpráv'!A14</f>
        <v>CZ528C</v>
      </c>
      <c r="C7" s="57" t="str">
        <f>'Popis zpráv'!B14</f>
        <v>Rozhodnutí o přijetí VCP</v>
      </c>
      <c r="D7" s="57" t="str">
        <f>'Popis zpráv'!C14</f>
        <v>CÚ vývozu oznamuje deklarantovi rozhodnutí o přijetí VCP a přidělení registračního čísla MRN</v>
      </c>
      <c r="E7" s="57" t="str">
        <f>'Popis zpráv'!D14</f>
        <v>CÚ vývozu → Deklarant</v>
      </c>
      <c r="F7" s="10"/>
      <c r="G7" s="11"/>
      <c r="H7" s="58"/>
      <c r="I7" s="58"/>
    </row>
    <row r="8" spans="1:9" ht="50.1" customHeight="1" x14ac:dyDescent="0.25">
      <c r="A8" s="3">
        <v>3</v>
      </c>
      <c r="B8" s="4" t="str">
        <f>'Popis zpráv'!A7</f>
        <v>CZ512C</v>
      </c>
      <c r="C8" s="4" t="str">
        <f>'Popis zpráv'!B7</f>
        <v>Oznámení o nutnosti změny VCP</v>
      </c>
      <c r="D8" s="4" t="str">
        <f>'Popis zpráv'!C7</f>
        <v>CÚ vývozu informuje deklaranta o nutnosti podání žádosti o změnu VCP (zpráva CZ513C) z důvodu nesrovnalosti v předchozí evidenci (dočasný sklad/EMCS)</v>
      </c>
      <c r="E8" s="4" t="str">
        <f>'Popis zpráv'!D7</f>
        <v>CÚ vývozu → Deklarant</v>
      </c>
      <c r="F8" s="10"/>
      <c r="G8" s="11"/>
      <c r="H8" s="8"/>
      <c r="I8" s="9"/>
    </row>
    <row r="9" spans="1:9" ht="50.1" customHeight="1" x14ac:dyDescent="0.25">
      <c r="A9" s="31">
        <v>4</v>
      </c>
      <c r="B9" s="32" t="str">
        <f>'Popis zpráv'!A9</f>
        <v>CZ514C</v>
      </c>
      <c r="C9" s="32" t="str">
        <f>'Popis zpráv'!B9</f>
        <v>Žádost o zrušení VCP</v>
      </c>
      <c r="D9" s="32" t="str">
        <f>'Popis zpráv'!C9</f>
        <v>Žádost o zrušení dříve podaného návrhu na propuštění zboží do režimu vývoz (zprávou CZ515C). Použitelnost této zprávy skončí okamžikem, kdy byla zaslána zpráva CZ560C.</v>
      </c>
      <c r="E9" s="32" t="str">
        <f>'Popis zpráv'!D9</f>
        <v>Deklarant → CÚ vývozu</v>
      </c>
      <c r="F9" s="33"/>
      <c r="G9" s="34"/>
      <c r="H9" s="35"/>
      <c r="I9" s="36"/>
    </row>
    <row r="10" spans="1:9" ht="50.1" customHeight="1" x14ac:dyDescent="0.25">
      <c r="A10" s="46"/>
      <c r="B10" s="47"/>
      <c r="C10" s="47"/>
      <c r="D10" s="48"/>
      <c r="E10" s="47"/>
      <c r="F10" s="49"/>
      <c r="G10" s="50"/>
      <c r="H10" s="47"/>
      <c r="I10" s="47"/>
    </row>
    <row r="11" spans="1:9" ht="50.1" customHeight="1" x14ac:dyDescent="0.25">
      <c r="A11" s="37"/>
      <c r="B11" s="38"/>
      <c r="C11" s="38"/>
      <c r="D11" s="39"/>
      <c r="E11" s="38"/>
      <c r="F11" s="40"/>
      <c r="G11" s="41"/>
      <c r="H11" s="38"/>
      <c r="I11" s="38"/>
    </row>
    <row r="12" spans="1:9" ht="50.1" customHeight="1" x14ac:dyDescent="0.25">
      <c r="A12" s="37"/>
      <c r="B12" s="38"/>
      <c r="C12" s="38"/>
      <c r="D12" s="39"/>
      <c r="E12" s="38"/>
      <c r="F12" s="40"/>
      <c r="G12" s="41"/>
      <c r="H12" s="38"/>
      <c r="I12" s="38"/>
    </row>
    <row r="13" spans="1:9" ht="50.1" customHeight="1" x14ac:dyDescent="0.25">
      <c r="A13" s="37"/>
      <c r="B13" s="38"/>
      <c r="C13" s="38"/>
      <c r="D13" s="39"/>
      <c r="E13" s="38"/>
      <c r="F13" s="40"/>
      <c r="G13" s="41"/>
      <c r="H13" s="38"/>
      <c r="I13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229DCDB8-577C-4CBA-BEA3-C50741CA0912}"/>
  </hyperlink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DECCE-6A7D-4073-8694-C4540D9CBC07}">
  <sheetPr>
    <tabColor rgb="FF92D050"/>
  </sheetPr>
  <dimension ref="A1:I10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61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281</v>
      </c>
      <c r="C2" s="86"/>
      <c r="D2" s="86"/>
      <c r="E2" s="86"/>
    </row>
    <row r="3" spans="1:9" ht="30" x14ac:dyDescent="0.25">
      <c r="A3" s="1" t="s">
        <v>11</v>
      </c>
      <c r="B3" s="86" t="s">
        <v>63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/>
    </row>
    <row r="7" spans="1:9" s="59" customFormat="1" ht="58.5" customHeight="1" x14ac:dyDescent="0.25">
      <c r="A7" s="56">
        <v>2</v>
      </c>
      <c r="B7" s="57" t="str">
        <f>'Popis zpráv'!A14</f>
        <v>CZ528C</v>
      </c>
      <c r="C7" s="57" t="str">
        <f>'Popis zpráv'!B14</f>
        <v>Rozhodnutí o přijetí VCP</v>
      </c>
      <c r="D7" s="57" t="str">
        <f>'Popis zpráv'!C14</f>
        <v>CÚ vývozu oznamuje deklarantovi rozhodnutí o přijetí VCP a přidělení registračního čísla MRN</v>
      </c>
      <c r="E7" s="57" t="str">
        <f>'Popis zpráv'!D14</f>
        <v>CÚ vývozu → Deklarant</v>
      </c>
      <c r="F7" s="10"/>
      <c r="G7" s="11"/>
      <c r="H7" s="58"/>
      <c r="I7" s="58"/>
    </row>
    <row r="8" spans="1:9" ht="50.1" customHeight="1" x14ac:dyDescent="0.25">
      <c r="A8" s="3">
        <v>3</v>
      </c>
      <c r="B8" s="4" t="str">
        <f>'Popis zpráv'!A15</f>
        <v>CZ529C</v>
      </c>
      <c r="C8" s="4" t="str">
        <f>'Popis zpráv'!B15</f>
        <v>Rozhodnutí o propuštění VCP</v>
      </c>
      <c r="D8" s="4" t="str">
        <f>'Popis zpráv'!C15</f>
        <v xml:space="preserve">CÚ vývozu oznamuje deklarantovi propuštění zboží do režimu vývoz </v>
      </c>
      <c r="E8" s="4" t="str">
        <f>'Popis zpráv'!D15</f>
        <v>CÚ vývozu → Deklarant</v>
      </c>
      <c r="F8" s="10"/>
      <c r="G8" s="11"/>
      <c r="H8" s="8"/>
      <c r="I8" s="9"/>
    </row>
    <row r="9" spans="1:9" ht="50.1" customHeight="1" x14ac:dyDescent="0.25">
      <c r="A9" s="31">
        <v>4</v>
      </c>
      <c r="B9" s="32" t="str">
        <f>'Popis zpráv'!A42</f>
        <v>CZ599C</v>
      </c>
      <c r="C9" s="32" t="str">
        <f>'Popis zpráv'!B42</f>
        <v>Potvrzení o výstupu zboží z EU</v>
      </c>
      <c r="D9" s="32" t="str">
        <f>'Popis zpráv'!C42</f>
        <v>CÚ vývozu potvrzuje deklarantovi, že uvedené zboží vystoupilo z EU</v>
      </c>
      <c r="E9" s="32" t="str">
        <f>'Popis zpráv'!D42</f>
        <v>CÚ vývozu → Deklarant</v>
      </c>
      <c r="F9" s="33"/>
      <c r="G9" s="34"/>
      <c r="H9" s="35"/>
      <c r="I9" s="36"/>
    </row>
    <row r="10" spans="1:9" ht="50.1" customHeight="1" x14ac:dyDescent="0.25">
      <c r="A10" s="46"/>
      <c r="B10" s="47"/>
      <c r="C10" s="47"/>
      <c r="D10" s="48"/>
      <c r="E10" s="47"/>
      <c r="F10" s="49"/>
      <c r="G10" s="50"/>
      <c r="H10" s="47"/>
      <c r="I10" s="47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345A61B9-EB7B-4CD8-AA6B-710EAF8EFD41}"/>
  </hyperlinks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70CFD-47B0-4C31-9FD2-8F604C434242}">
  <sheetPr>
    <tabColor rgb="FF92D050"/>
  </sheetPr>
  <dimension ref="A1:I11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62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280</v>
      </c>
      <c r="C2" s="86"/>
      <c r="D2" s="86"/>
      <c r="E2" s="86"/>
    </row>
    <row r="3" spans="1:9" ht="30" x14ac:dyDescent="0.25">
      <c r="A3" s="1" t="s">
        <v>11</v>
      </c>
      <c r="B3" s="86" t="s">
        <v>69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zpráv'!A4</f>
        <v>CZ507C</v>
      </c>
      <c r="C6" s="4" t="str">
        <f>'Popis zpráv'!B4</f>
        <v>Návrh na ukončení režimu vývoz</v>
      </c>
      <c r="D6" s="4" t="str">
        <f>'Popis zpráv'!C4</f>
        <v>Návrh na zahájení výstupu zásilky u lokální autority</v>
      </c>
      <c r="E6" s="4" t="str">
        <f>'Popis zpráv'!D4</f>
        <v>Lokální autorita na výstupu/Subjekt JPS → CÚ výstupu</v>
      </c>
      <c r="F6" s="10"/>
      <c r="G6" s="11"/>
      <c r="H6" s="8"/>
      <c r="I6" s="8"/>
    </row>
    <row r="7" spans="1:9" s="59" customFormat="1" ht="58.5" customHeight="1" x14ac:dyDescent="0.25">
      <c r="A7" s="56">
        <v>2</v>
      </c>
      <c r="B7" s="57" t="str">
        <f>'Popis zpráv'!A13</f>
        <v>CZ525C</v>
      </c>
      <c r="C7" s="57" t="str">
        <f>'Popis zpráv'!B13</f>
        <v>Rozhodnutí o povolení výstupu</v>
      </c>
      <c r="D7" s="57" t="str">
        <f>'Popis zpráv'!C13</f>
        <v>CÚ výstupu povoluje lokální autoritě zahájit výstup dané zásilky</v>
      </c>
      <c r="E7" s="57" t="str">
        <f>'Popis zpráv'!D13</f>
        <v>CÚ výstupu → Lokální autorita na výstupu/Subjekt JPS</v>
      </c>
      <c r="F7" s="10"/>
      <c r="G7" s="11"/>
      <c r="H7" s="58"/>
      <c r="I7" s="58"/>
    </row>
    <row r="8" spans="1:9" ht="50.1" customHeight="1" x14ac:dyDescent="0.25">
      <c r="A8" s="31">
        <v>3</v>
      </c>
      <c r="B8" s="32" t="str">
        <f>'Popis zpráv'!A40</f>
        <v>CZ590C</v>
      </c>
      <c r="C8" s="32" t="str">
        <f>'Popis zpráv'!B40</f>
        <v>Oznámení o výstupu zboží</v>
      </c>
      <c r="D8" s="32" t="str">
        <f>'Popis zpráv'!C40</f>
        <v>Lokální autorita na výstupu oznamuje výstup zboží z EU</v>
      </c>
      <c r="E8" s="32" t="str">
        <f>'Popis zpráv'!D40</f>
        <v>Lokální autorita na výstupu/Subjekt JPS → CÚ výstupu</v>
      </c>
      <c r="F8" s="33"/>
      <c r="G8" s="34"/>
      <c r="H8" s="35"/>
      <c r="I8" s="36"/>
    </row>
    <row r="9" spans="1:9" ht="50.1" customHeight="1" x14ac:dyDescent="0.25">
      <c r="A9" s="46"/>
      <c r="B9" s="47"/>
      <c r="C9" s="47"/>
      <c r="D9" s="48"/>
      <c r="E9" s="47"/>
      <c r="F9" s="49"/>
      <c r="G9" s="50"/>
      <c r="H9" s="47"/>
      <c r="I9" s="47"/>
    </row>
    <row r="10" spans="1:9" ht="50.1" customHeight="1" x14ac:dyDescent="0.25">
      <c r="A10" s="37"/>
      <c r="B10" s="38"/>
      <c r="C10" s="38"/>
      <c r="D10" s="39"/>
      <c r="E10" s="38"/>
      <c r="F10" s="40"/>
      <c r="G10" s="41"/>
      <c r="H10" s="38"/>
      <c r="I10" s="38"/>
    </row>
    <row r="11" spans="1:9" ht="50.1" customHeight="1" x14ac:dyDescent="0.25">
      <c r="A11" s="37"/>
      <c r="B11" s="38"/>
      <c r="C11" s="38"/>
      <c r="D11" s="39"/>
      <c r="E11" s="38"/>
      <c r="F11" s="40"/>
      <c r="G11" s="41"/>
      <c r="H11" s="38"/>
      <c r="I11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FAA7040E-47D2-4603-A2E5-89F8AE207739}"/>
  </hyperlink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7071-9994-4CE4-ACCD-BD88988E009D}">
  <sheetPr>
    <tabColor rgb="FF92D050"/>
  </sheetPr>
  <dimension ref="A1:I11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64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279</v>
      </c>
      <c r="C2" s="86"/>
      <c r="D2" s="86"/>
      <c r="E2" s="86"/>
    </row>
    <row r="3" spans="1:9" ht="30" x14ac:dyDescent="0.25">
      <c r="A3" s="1" t="s">
        <v>11</v>
      </c>
      <c r="B3" s="86" t="s">
        <v>71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zpráv'!A4</f>
        <v>CZ507C</v>
      </c>
      <c r="C6" s="4" t="str">
        <f>'Popis zpráv'!B4</f>
        <v>Návrh na ukončení režimu vývoz</v>
      </c>
      <c r="D6" s="4" t="str">
        <f>'Popis zpráv'!C4</f>
        <v>Návrh na zahájení výstupu zásilky u lokální autority</v>
      </c>
      <c r="E6" s="4" t="str">
        <f>'Popis zpráv'!D4</f>
        <v>Lokální autorita na výstupu/Subjekt JPS → CÚ výstupu</v>
      </c>
      <c r="F6" s="10"/>
      <c r="G6" s="11"/>
      <c r="H6" s="8"/>
      <c r="I6" s="8"/>
    </row>
    <row r="7" spans="1:9" s="59" customFormat="1" ht="58.5" customHeight="1" x14ac:dyDescent="0.25">
      <c r="A7" s="56">
        <v>2</v>
      </c>
      <c r="B7" s="57" t="str">
        <f>'Popis zpráv'!A13</f>
        <v>CZ525C</v>
      </c>
      <c r="C7" s="57" t="str">
        <f>'Popis zpráv'!B13</f>
        <v>Rozhodnutí o povolení výstupu</v>
      </c>
      <c r="D7" s="57" t="str">
        <f>'Popis zpráv'!C13</f>
        <v>CÚ výstupu povoluje lokální autoritě zahájit výstup dané zásilky</v>
      </c>
      <c r="E7" s="57" t="str">
        <f>'Popis zpráv'!D13</f>
        <v>CÚ výstupu → Lokální autorita na výstupu/Subjekt JPS</v>
      </c>
      <c r="F7" s="10"/>
      <c r="G7" s="11"/>
      <c r="H7" s="58"/>
      <c r="I7" s="58"/>
    </row>
    <row r="8" spans="1:9" ht="50.1" customHeight="1" x14ac:dyDescent="0.25">
      <c r="A8" s="31">
        <v>3</v>
      </c>
      <c r="B8" s="32" t="str">
        <f>'Popis zpráv'!A40</f>
        <v>CZ590C</v>
      </c>
      <c r="C8" s="32" t="str">
        <f>'Popis zpráv'!B40</f>
        <v>Oznámení o výstupu zboží</v>
      </c>
      <c r="D8" s="32" t="str">
        <f>'Popis zpráv'!C40</f>
        <v>Lokální autorita na výstupu oznamuje výstup zboží z EU</v>
      </c>
      <c r="E8" s="32" t="str">
        <f>'Popis zpráv'!D40</f>
        <v>Lokální autorita na výstupu/Subjekt JPS → CÚ výstupu</v>
      </c>
      <c r="F8" s="33"/>
      <c r="G8" s="34"/>
      <c r="H8" s="35"/>
      <c r="I8" s="36"/>
    </row>
    <row r="9" spans="1:9" ht="50.1" customHeight="1" x14ac:dyDescent="0.25">
      <c r="A9" s="46"/>
      <c r="B9" s="47"/>
      <c r="C9" s="47"/>
      <c r="D9" s="48"/>
      <c r="E9" s="47"/>
      <c r="F9" s="49"/>
      <c r="G9" s="50"/>
      <c r="H9" s="47"/>
      <c r="I9" s="47"/>
    </row>
    <row r="10" spans="1:9" ht="50.1" customHeight="1" x14ac:dyDescent="0.25">
      <c r="A10" s="37"/>
      <c r="B10" s="38"/>
      <c r="C10" s="38"/>
      <c r="D10" s="39"/>
      <c r="E10" s="38"/>
      <c r="F10" s="40"/>
      <c r="G10" s="41"/>
      <c r="H10" s="38"/>
      <c r="I10" s="38"/>
    </row>
    <row r="11" spans="1:9" ht="50.1" customHeight="1" x14ac:dyDescent="0.25">
      <c r="A11" s="37"/>
      <c r="B11" s="38"/>
      <c r="C11" s="38"/>
      <c r="D11" s="39"/>
      <c r="E11" s="38"/>
      <c r="F11" s="40"/>
      <c r="G11" s="41"/>
      <c r="H11" s="38"/>
      <c r="I11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0C6752F1-172F-49B3-87EF-9B0574E2D421}"/>
  </hyperlink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E668-1413-4961-9229-D1D7811DA2E3}">
  <sheetPr>
    <tabColor rgb="FF92D050"/>
  </sheetPr>
  <dimension ref="A1:I9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65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278</v>
      </c>
      <c r="C2" s="86"/>
      <c r="D2" s="86"/>
      <c r="E2" s="86"/>
    </row>
    <row r="3" spans="1:9" ht="30" x14ac:dyDescent="0.25">
      <c r="A3" s="1" t="s">
        <v>11</v>
      </c>
      <c r="B3" s="86" t="s">
        <v>79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7" customHeight="1" x14ac:dyDescent="0.25">
      <c r="A6" s="3">
        <v>1</v>
      </c>
      <c r="B6" s="4" t="str">
        <f>'Popis zpráv'!A4</f>
        <v>CZ507C</v>
      </c>
      <c r="C6" s="4" t="str">
        <f>'Popis zpráv'!B4</f>
        <v>Návrh na ukončení režimu vývoz</v>
      </c>
      <c r="D6" s="4" t="str">
        <f>'Popis zpráv'!C4</f>
        <v>Návrh na zahájení výstupu zásilky u lokální autority</v>
      </c>
      <c r="E6" s="4" t="str">
        <f>'Popis zpráv'!D4</f>
        <v>Lokální autorita na výstupu/Subjekt JPS → CÚ výstupu</v>
      </c>
      <c r="F6" s="10"/>
      <c r="G6" s="11"/>
      <c r="H6" s="8"/>
      <c r="I6" s="8"/>
    </row>
    <row r="7" spans="1:9" s="59" customFormat="1" ht="58.5" customHeight="1" x14ac:dyDescent="0.25">
      <c r="A7" s="56">
        <v>2</v>
      </c>
      <c r="B7" s="57" t="str">
        <f>'Popis zpráv'!A30</f>
        <v>CZ561C</v>
      </c>
      <c r="C7" s="57" t="str">
        <f>'Popis zpráv'!B30</f>
        <v>Rozhodnutí o kontrole na CÚ výstupu</v>
      </c>
      <c r="D7" s="57" t="str">
        <f>'Popis zpráv'!C30</f>
        <v>CÚ výstupu touto zprávou oznamuje rozhodnutí o provedení kontroly zboží a/nebo dokladů.</v>
      </c>
      <c r="E7" s="57" t="str">
        <f>'Popis zpráv'!D30</f>
        <v>CÚ výstupu → Lokální autorita na výstupu</v>
      </c>
      <c r="F7" s="10"/>
      <c r="G7" s="11"/>
      <c r="H7" s="58"/>
      <c r="I7" s="58"/>
    </row>
    <row r="8" spans="1:9" ht="50.1" customHeight="1" x14ac:dyDescent="0.25">
      <c r="A8" s="3">
        <v>3</v>
      </c>
      <c r="B8" s="4" t="str">
        <f>'Popis zpráv'!A13</f>
        <v>CZ525C</v>
      </c>
      <c r="C8" s="4" t="str">
        <f>'Popis zpráv'!B13</f>
        <v>Rozhodnutí o povolení výstupu</v>
      </c>
      <c r="D8" s="4" t="str">
        <f>'Popis zpráv'!C13</f>
        <v>CÚ výstupu povoluje lokální autoritě zahájit výstup dané zásilky</v>
      </c>
      <c r="E8" s="4" t="str">
        <f>'Popis zpráv'!D13</f>
        <v>CÚ výstupu → Lokální autorita na výstupu/Subjekt JPS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zpráv'!A40</f>
        <v>CZ590C</v>
      </c>
      <c r="C9" s="4" t="str">
        <f>'Popis zpráv'!B40</f>
        <v>Oznámení o výstupu zboží</v>
      </c>
      <c r="D9" s="4" t="str">
        <f>'Popis zpráv'!C40</f>
        <v>Lokální autorita na výstupu oznamuje výstup zboží z EU</v>
      </c>
      <c r="E9" s="4" t="str">
        <f>'Popis zpráv'!D40</f>
        <v>Lokální autorita na výstupu/Subjekt JPS → CÚ výstupu</v>
      </c>
      <c r="F9" s="10"/>
      <c r="G9" s="11"/>
      <c r="H9" s="8"/>
      <c r="I9" s="9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0FC18A61-C53B-469A-B297-A614A811607E}"/>
  </hyperlinks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71E01-9E7E-486F-8737-C12FEB0D9365}">
  <sheetPr>
    <tabColor rgb="FF92D050"/>
  </sheetPr>
  <dimension ref="A1:I8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66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310</v>
      </c>
      <c r="C2" s="86"/>
      <c r="D2" s="86"/>
      <c r="E2" s="86"/>
    </row>
    <row r="3" spans="1:9" ht="30" x14ac:dyDescent="0.25">
      <c r="A3" s="1" t="s">
        <v>11</v>
      </c>
      <c r="B3" s="86" t="s">
        <v>79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7" customHeight="1" x14ac:dyDescent="0.25">
      <c r="A6" s="3">
        <v>1</v>
      </c>
      <c r="B6" s="4" t="str">
        <f>'Popis zpráv'!A4</f>
        <v>CZ507C</v>
      </c>
      <c r="C6" s="4" t="str">
        <f>'Popis zpráv'!B4</f>
        <v>Návrh na ukončení režimu vývoz</v>
      </c>
      <c r="D6" s="4" t="str">
        <f>'Popis zpráv'!C4</f>
        <v>Návrh na zahájení výstupu zásilky u lokální autority</v>
      </c>
      <c r="E6" s="4" t="str">
        <f>'Popis zpráv'!D4</f>
        <v>Lokální autorita na výstupu/Subjekt JPS → CÚ výstupu</v>
      </c>
      <c r="F6" s="10"/>
      <c r="G6" s="11"/>
      <c r="H6" s="8"/>
      <c r="I6" s="8"/>
    </row>
    <row r="7" spans="1:9" s="59" customFormat="1" ht="58.5" customHeight="1" x14ac:dyDescent="0.25">
      <c r="A7" s="56">
        <v>2</v>
      </c>
      <c r="B7" s="57" t="str">
        <f>'Popis zpráv'!A30</f>
        <v>CZ561C</v>
      </c>
      <c r="C7" s="57" t="str">
        <f>'Popis zpráv'!B30</f>
        <v>Rozhodnutí o kontrole na CÚ výstupu</v>
      </c>
      <c r="D7" s="57" t="str">
        <f>'Popis zpráv'!C30</f>
        <v>CÚ výstupu touto zprávou oznamuje rozhodnutí o provedení kontroly zboží a/nebo dokladů.</v>
      </c>
      <c r="E7" s="57" t="str">
        <f>'Popis zpráv'!D30</f>
        <v>CÚ výstupu → Lokální autorita na výstupu</v>
      </c>
      <c r="F7" s="10"/>
      <c r="G7" s="11"/>
      <c r="H7" s="58"/>
      <c r="I7" s="58"/>
    </row>
    <row r="8" spans="1:9" ht="50.1" customHeight="1" x14ac:dyDescent="0.25">
      <c r="A8" s="3">
        <v>5</v>
      </c>
      <c r="B8" s="4" t="str">
        <f>'Popis zpráv'!A12</f>
        <v>CZ522C</v>
      </c>
      <c r="C8" s="4" t="str">
        <f>'Popis zpráv'!B12</f>
        <v>Rozhodnutí o zákazu výstupu zásilky</v>
      </c>
      <c r="D8" s="4" t="str">
        <f>'Popis zpráv'!C12</f>
        <v>CÚ výstupu informuje lokální autoritu, že daná zásilka nesmí vystoupit</v>
      </c>
      <c r="E8" s="4" t="str">
        <f>'Popis zpráv'!D12</f>
        <v>CÚ výstupu → Lokální autorita na výstupu</v>
      </c>
      <c r="F8" s="10"/>
      <c r="G8" s="11"/>
      <c r="H8" s="8"/>
      <c r="I8" s="9"/>
    </row>
  </sheetData>
  <mergeCells count="4">
    <mergeCell ref="B1:E1"/>
    <mergeCell ref="F1:H1"/>
    <mergeCell ref="B2:E2"/>
    <mergeCell ref="B3:E3"/>
  </mergeCells>
  <hyperlinks>
    <hyperlink ref="F1:H1" location="'Testovací scénaře'!A1" display="Zpět do seznamu testovacích scénářů" xr:uid="{435B1FCC-A420-4C1D-B9EE-1720F23A5A69}"/>
  </hyperlinks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5C429-5698-456B-BD8C-BF0F61BD8D0F}">
  <sheetPr>
    <tabColor rgb="FF92D050"/>
  </sheetPr>
  <dimension ref="A1:I15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67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311</v>
      </c>
      <c r="C2" s="86"/>
      <c r="D2" s="86"/>
      <c r="E2" s="86"/>
    </row>
    <row r="3" spans="1:9" ht="30" x14ac:dyDescent="0.25">
      <c r="A3" s="1" t="s">
        <v>11</v>
      </c>
      <c r="B3" s="86" t="s">
        <v>81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40.5" customHeight="1" x14ac:dyDescent="0.25">
      <c r="A6" s="3">
        <v>1</v>
      </c>
      <c r="B6" s="4" t="str">
        <f>'Popis zpráv'!A4</f>
        <v>CZ507C</v>
      </c>
      <c r="C6" s="4" t="str">
        <f>'Popis zpráv'!B4</f>
        <v>Návrh na ukončení režimu vývoz</v>
      </c>
      <c r="D6" s="4" t="str">
        <f>'Popis zpráv'!C4</f>
        <v>Návrh na zahájení výstupu zásilky u lokální autority</v>
      </c>
      <c r="E6" s="4" t="str">
        <f>'Popis zpráv'!D4</f>
        <v>Lokální autorita na výstupu/Subjekt JPS → CÚ výstupu</v>
      </c>
      <c r="F6" s="10"/>
      <c r="G6" s="11"/>
      <c r="H6" s="8"/>
      <c r="I6" s="8"/>
    </row>
    <row r="7" spans="1:9" s="59" customFormat="1" ht="58.5" customHeight="1" x14ac:dyDescent="0.25">
      <c r="A7" s="56">
        <v>2</v>
      </c>
      <c r="B7" s="57" t="str">
        <f>'Popis zpráv'!A13</f>
        <v>CZ525C</v>
      </c>
      <c r="C7" s="57" t="str">
        <f>'Popis zpráv'!B13</f>
        <v>Rozhodnutí o povolení výstupu</v>
      </c>
      <c r="D7" s="57" t="str">
        <f>'Popis zpráv'!C13</f>
        <v>CÚ výstupu povoluje lokální autoritě zahájit výstup dané zásilky</v>
      </c>
      <c r="E7" s="57" t="str">
        <f>'Popis zpráv'!D13</f>
        <v>CÚ výstupu → Lokální autorita na výstupu/Subjekt JPS</v>
      </c>
      <c r="F7" s="10"/>
      <c r="G7" s="11"/>
      <c r="H7" s="58"/>
      <c r="I7" s="58"/>
    </row>
    <row r="8" spans="1:9" ht="50.1" customHeight="1" x14ac:dyDescent="0.25">
      <c r="A8" s="31">
        <v>3</v>
      </c>
      <c r="B8" s="32" t="str">
        <f>'Popis zpráv'!A12</f>
        <v>CZ522C</v>
      </c>
      <c r="C8" s="32" t="str">
        <f>'Popis zpráv'!B12</f>
        <v>Rozhodnutí o zákazu výstupu zásilky</v>
      </c>
      <c r="D8" s="32" t="str">
        <f>'Popis zpráv'!C12</f>
        <v>CÚ výstupu informuje lokální autoritu, že daná zásilka nesmí vystoupit</v>
      </c>
      <c r="E8" s="32" t="str">
        <f>'Popis zpráv'!D12</f>
        <v>CÚ výstupu → Lokální autorita na výstupu</v>
      </c>
      <c r="F8" s="33"/>
      <c r="G8" s="34"/>
      <c r="H8" s="35"/>
      <c r="I8" s="36"/>
    </row>
    <row r="9" spans="1:9" ht="50.1" customHeight="1" x14ac:dyDescent="0.25">
      <c r="A9" s="46"/>
      <c r="B9" s="47"/>
      <c r="C9" s="47"/>
      <c r="D9" s="48"/>
      <c r="E9" s="47"/>
      <c r="F9" s="49"/>
      <c r="G9" s="50"/>
      <c r="H9" s="47"/>
      <c r="I9" s="47"/>
    </row>
    <row r="10" spans="1:9" ht="50.1" customHeight="1" x14ac:dyDescent="0.25">
      <c r="A10" s="37"/>
      <c r="B10" s="38"/>
      <c r="C10" s="38"/>
      <c r="D10" s="39"/>
      <c r="E10" s="38"/>
      <c r="F10" s="40"/>
      <c r="G10" s="41"/>
      <c r="H10" s="38"/>
      <c r="I10" s="38"/>
    </row>
    <row r="11" spans="1:9" ht="50.1" customHeight="1" x14ac:dyDescent="0.25">
      <c r="A11" s="37"/>
      <c r="B11" s="38"/>
      <c r="C11" s="38"/>
      <c r="D11" s="39"/>
      <c r="E11" s="38"/>
      <c r="F11" s="40"/>
      <c r="G11" s="41"/>
      <c r="H11" s="38"/>
      <c r="I11" s="38"/>
    </row>
    <row r="12" spans="1:9" ht="50.1" customHeight="1" x14ac:dyDescent="0.25">
      <c r="A12" s="37"/>
      <c r="B12" s="38"/>
      <c r="C12" s="38"/>
      <c r="D12" s="39"/>
      <c r="E12" s="38"/>
      <c r="F12" s="40"/>
      <c r="G12" s="41"/>
      <c r="H12" s="38"/>
      <c r="I12" s="38"/>
    </row>
    <row r="13" spans="1:9" ht="50.1" customHeight="1" x14ac:dyDescent="0.25">
      <c r="A13" s="37"/>
      <c r="B13" s="38"/>
      <c r="C13" s="38"/>
      <c r="D13" s="39"/>
      <c r="E13" s="38"/>
      <c r="F13" s="40"/>
      <c r="G13" s="41"/>
      <c r="H13" s="38"/>
      <c r="I13" s="38"/>
    </row>
    <row r="14" spans="1:9" ht="50.1" customHeight="1" x14ac:dyDescent="0.25">
      <c r="A14" s="37"/>
      <c r="B14" s="38"/>
      <c r="C14" s="38"/>
      <c r="D14" s="39"/>
      <c r="E14" s="38"/>
      <c r="F14" s="40"/>
      <c r="G14" s="41"/>
      <c r="H14" s="38"/>
      <c r="I14" s="38"/>
    </row>
    <row r="15" spans="1:9" ht="50.1" customHeight="1" x14ac:dyDescent="0.25">
      <c r="A15" s="37"/>
      <c r="B15" s="38"/>
      <c r="C15" s="38"/>
      <c r="D15" s="39"/>
      <c r="E15" s="38"/>
      <c r="F15" s="40"/>
      <c r="G15" s="41"/>
      <c r="H15" s="38"/>
      <c r="I15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2DE7FC7A-D4B5-4E0C-9F53-5811033C0BC2}"/>
  </hyperlink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370D6-A8E7-424C-B614-E4C74BDDCC04}">
  <sheetPr>
    <tabColor rgb="FF92D050"/>
  </sheetPr>
  <dimension ref="A1:I12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68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277</v>
      </c>
      <c r="C2" s="86"/>
      <c r="D2" s="86"/>
      <c r="E2" s="86"/>
    </row>
    <row r="3" spans="1:9" ht="30" x14ac:dyDescent="0.25">
      <c r="A3" s="1" t="s">
        <v>11</v>
      </c>
      <c r="B3" s="86" t="s">
        <v>240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42.6" customHeight="1" x14ac:dyDescent="0.25">
      <c r="A6" s="3">
        <v>1</v>
      </c>
      <c r="B6" s="4" t="str">
        <f>'Popis zpráv'!A4</f>
        <v>CZ507C</v>
      </c>
      <c r="C6" s="4" t="str">
        <f>'Popis zpráv'!B4</f>
        <v>Návrh na ukončení režimu vývoz</v>
      </c>
      <c r="D6" s="4" t="str">
        <f>'Popis zpráv'!C4</f>
        <v>Návrh na zahájení výstupu zásilky u lokální autority</v>
      </c>
      <c r="E6" s="4" t="str">
        <f>'Popis zpráv'!D4</f>
        <v>Lokální autorita na výstupu/Subjekt JPS → CÚ výstupu</v>
      </c>
      <c r="F6" s="10"/>
      <c r="G6" s="11"/>
      <c r="H6" s="8"/>
      <c r="I6" s="8"/>
    </row>
    <row r="7" spans="1:9" s="59" customFormat="1" ht="58.5" customHeight="1" x14ac:dyDescent="0.25">
      <c r="A7" s="63">
        <v>2</v>
      </c>
      <c r="B7" s="64" t="str">
        <f>'Popis zpráv'!A11</f>
        <v>CZ521C</v>
      </c>
      <c r="C7" s="64" t="str">
        <f>'Popis zpráv'!B11</f>
        <v>Informace o odmítnutí odbavení VCP</v>
      </c>
      <c r="D7" s="64" t="str">
        <f>'Popis zpráv'!C11</f>
        <v>Informace o odmítnutí odbavení VCP</v>
      </c>
      <c r="E7" s="64" t="str">
        <f>'Popis zpráv'!D11</f>
        <v>CÚ výstupu → Lokální autorita na výstupu</v>
      </c>
      <c r="F7" s="33"/>
      <c r="G7" s="34"/>
      <c r="H7" s="62"/>
      <c r="I7" s="62"/>
    </row>
    <row r="8" spans="1:9" ht="50.1" customHeight="1" x14ac:dyDescent="0.25">
      <c r="A8" s="46"/>
      <c r="B8" s="47"/>
      <c r="C8" s="47"/>
      <c r="D8" s="48"/>
      <c r="E8" s="47"/>
      <c r="F8" s="49"/>
      <c r="G8" s="50"/>
      <c r="H8" s="47"/>
      <c r="I8" s="47"/>
    </row>
    <row r="9" spans="1:9" ht="50.1" customHeight="1" x14ac:dyDescent="0.25">
      <c r="A9" s="37"/>
      <c r="B9" s="38"/>
      <c r="C9" s="38"/>
      <c r="D9" s="39"/>
      <c r="E9" s="38"/>
      <c r="F9" s="40"/>
      <c r="G9" s="41"/>
      <c r="H9" s="38"/>
      <c r="I9" s="38"/>
    </row>
    <row r="10" spans="1:9" ht="50.1" customHeight="1" x14ac:dyDescent="0.25">
      <c r="A10" s="37"/>
      <c r="B10" s="38"/>
      <c r="C10" s="38"/>
      <c r="D10" s="39"/>
      <c r="E10" s="38"/>
      <c r="F10" s="40"/>
      <c r="G10" s="41"/>
      <c r="H10" s="38"/>
      <c r="I10" s="38"/>
    </row>
    <row r="11" spans="1:9" ht="50.1" customHeight="1" x14ac:dyDescent="0.25">
      <c r="A11" s="37"/>
      <c r="B11" s="38"/>
      <c r="C11" s="38"/>
      <c r="D11" s="39"/>
      <c r="E11" s="38"/>
      <c r="F11" s="40"/>
      <c r="G11" s="41"/>
      <c r="H11" s="38"/>
      <c r="I11" s="38"/>
    </row>
    <row r="12" spans="1:9" ht="50.1" customHeight="1" x14ac:dyDescent="0.25">
      <c r="A12" s="37"/>
      <c r="B12" s="38"/>
      <c r="C12" s="38"/>
      <c r="D12" s="39"/>
      <c r="E12" s="38"/>
      <c r="F12" s="40"/>
      <c r="G12" s="41"/>
      <c r="H12" s="38"/>
      <c r="I12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DB22C427-FD2B-4B81-9748-DD29DE55DC91}"/>
  </hyperlink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B6DD-B3E8-4CB1-A103-3B56AB9961F0}">
  <sheetPr>
    <tabColor rgb="FF92D050"/>
  </sheetPr>
  <dimension ref="A1:I9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70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276</v>
      </c>
      <c r="C2" s="86"/>
      <c r="D2" s="86"/>
      <c r="E2" s="86"/>
    </row>
    <row r="3" spans="1:9" ht="30" x14ac:dyDescent="0.25">
      <c r="A3" s="1" t="s">
        <v>11</v>
      </c>
      <c r="B3" s="86" t="s">
        <v>241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1" customHeight="1" x14ac:dyDescent="0.25">
      <c r="A6" s="3">
        <v>1</v>
      </c>
      <c r="B6" s="4" t="str">
        <f>'Popis zpráv'!A4</f>
        <v>CZ507C</v>
      </c>
      <c r="C6" s="4" t="str">
        <f>'Popis zpráv'!B4</f>
        <v>Návrh na ukončení režimu vývoz</v>
      </c>
      <c r="D6" s="4" t="str">
        <f>'Popis zpráv'!C4</f>
        <v>Návrh na zahájení výstupu zásilky u lokální autority</v>
      </c>
      <c r="E6" s="4" t="str">
        <f>'Popis zpráv'!D4</f>
        <v>Lokální autorita na výstupu/Subjekt JPS → CÚ výstupu</v>
      </c>
      <c r="F6" s="10"/>
      <c r="G6" s="11"/>
      <c r="H6" s="8"/>
      <c r="I6" s="8"/>
    </row>
    <row r="7" spans="1:9" s="59" customFormat="1" ht="50.1" customHeight="1" x14ac:dyDescent="0.25">
      <c r="A7" s="56">
        <v>2</v>
      </c>
      <c r="B7" s="57" t="str">
        <f>'Popis zpráv'!A13</f>
        <v>CZ525C</v>
      </c>
      <c r="C7" s="57" t="str">
        <f>'Popis zpráv'!B13</f>
        <v>Rozhodnutí o povolení výstupu</v>
      </c>
      <c r="D7" s="57" t="str">
        <f>'Popis zpráv'!C13</f>
        <v>CÚ výstupu povoluje lokální autoritě zahájit výstup dané zásilky</v>
      </c>
      <c r="E7" s="57" t="str">
        <f>'Popis zpráv'!D13</f>
        <v>CÚ výstupu → Lokální autorita na výstupu/Subjekt JPS</v>
      </c>
      <c r="F7" s="10"/>
      <c r="G7" s="11"/>
      <c r="H7" s="58"/>
      <c r="I7" s="58"/>
    </row>
    <row r="8" spans="1:9" ht="50.1" customHeight="1" x14ac:dyDescent="0.25">
      <c r="A8" s="3">
        <v>3</v>
      </c>
      <c r="B8" s="4" t="str">
        <f>'Popis zpráv'!A33</f>
        <v>CZ572C</v>
      </c>
      <c r="C8" s="4" t="str">
        <f>'Popis zpráv'!B33</f>
        <v>Žádost o odvolání výstupu</v>
      </c>
      <c r="D8" s="4" t="str">
        <f>'Popis zpráv'!C33</f>
        <v>Lokální autorita informuje CÚ výstupu, že dané zboží nevystoupí přes danou lokální autoritu</v>
      </c>
      <c r="E8" s="4" t="str">
        <f>'Popis zpráv'!D33</f>
        <v>Lokální autorita na výstupu/Subjekt JPS → CÚ výstupu</v>
      </c>
      <c r="F8" s="10"/>
      <c r="G8" s="11"/>
      <c r="H8" s="8"/>
      <c r="I8" s="8"/>
    </row>
    <row r="9" spans="1:9" ht="27.6" customHeight="1" x14ac:dyDescent="0.25">
      <c r="A9" s="3">
        <v>4</v>
      </c>
      <c r="B9" s="4" t="str">
        <f>'Popis zpráv'!A36</f>
        <v>CZ575C</v>
      </c>
      <c r="C9" s="4" t="str">
        <f>'Popis zpráv'!B36</f>
        <v>Rozhodnutí o odvolání výstupu</v>
      </c>
      <c r="D9" s="4" t="str">
        <f>'Popis zpráv'!C36</f>
        <v xml:space="preserve">CÚ výstupu potvrzuje odvolání výstupu lokální autoritě </v>
      </c>
      <c r="E9" s="4" t="str">
        <f>'Popis zpráv'!D36</f>
        <v>CÚ výstupu → Lokální autorita na výstupu/Subjekt JPS</v>
      </c>
      <c r="F9" s="8"/>
      <c r="G9" s="8"/>
      <c r="H9" s="8"/>
      <c r="I9" s="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31CADF45-DABF-49EF-936A-48D75A74A1EF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F5568-9E1F-4DCD-BF42-6CB6424C5162}">
  <sheetPr>
    <tabColor rgb="FF92D050"/>
  </sheetPr>
  <dimension ref="A1:I9"/>
  <sheetViews>
    <sheetView workbookViewId="0">
      <selection activeCell="B2" sqref="B2:E2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86" t="s">
        <v>88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89</v>
      </c>
      <c r="C2" s="86"/>
      <c r="D2" s="86"/>
      <c r="E2" s="86"/>
    </row>
    <row r="3" spans="1:9" ht="30" x14ac:dyDescent="0.25">
      <c r="A3" s="1" t="s">
        <v>11</v>
      </c>
      <c r="B3" s="86" t="s">
        <v>15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82.5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291</v>
      </c>
    </row>
    <row r="7" spans="1:9" ht="50.1" customHeight="1" x14ac:dyDescent="0.25">
      <c r="A7" s="3">
        <v>2</v>
      </c>
      <c r="B7" s="4" t="str">
        <f>'Popis zpráv'!A14</f>
        <v>CZ528C</v>
      </c>
      <c r="C7" s="4" t="str">
        <f>'Popis zpráv'!B14</f>
        <v>Rozhodnutí o přijetí VCP</v>
      </c>
      <c r="D7" s="4" t="str">
        <f>'Popis zpráv'!C14</f>
        <v>CÚ vývozu oznamuje deklarantovi rozhodnutí o přijetí VCP a přidělení registračního čísla MRN</v>
      </c>
      <c r="E7" s="4" t="str">
        <f>'Popis zpráv'!D14</f>
        <v>CÚ vývozu → Deklarant</v>
      </c>
      <c r="F7" s="10"/>
      <c r="G7" s="11"/>
      <c r="H7" s="8"/>
      <c r="I7" s="9"/>
    </row>
    <row r="8" spans="1:9" ht="50.1" customHeight="1" x14ac:dyDescent="0.25">
      <c r="A8" s="3">
        <v>3</v>
      </c>
      <c r="B8" s="4" t="str">
        <f>'Popis zpráv'!A15</f>
        <v>CZ529C</v>
      </c>
      <c r="C8" s="4" t="str">
        <f>'Popis zpráv'!B15</f>
        <v>Rozhodnutí o propuštění VCP</v>
      </c>
      <c r="D8" s="4" t="str">
        <f>'Popis zpráv'!C15</f>
        <v xml:space="preserve">CÚ vývozu oznamuje deklarantovi propuštění zboží do režimu vývoz </v>
      </c>
      <c r="E8" s="4" t="str">
        <f>'Popis zpráv'!D15</f>
        <v>CÚ vývozu → Deklarant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zpráv'!A42</f>
        <v>CZ599C</v>
      </c>
      <c r="C9" s="4" t="str">
        <f>'Popis zpráv'!B42</f>
        <v>Potvrzení o výstupu zboží z EU</v>
      </c>
      <c r="D9" s="4" t="str">
        <f>'Popis zpráv'!C42</f>
        <v>CÚ vývozu potvrzuje deklarantovi, že uvedené zboží vystoupilo z EU</v>
      </c>
      <c r="E9" s="4" t="str">
        <f>'Popis zpráv'!D42</f>
        <v>CÚ vývozu → Deklarant</v>
      </c>
      <c r="F9" s="10"/>
      <c r="G9" s="11"/>
      <c r="H9" s="8"/>
      <c r="I9" s="9"/>
    </row>
  </sheetData>
  <mergeCells count="4">
    <mergeCell ref="B1:E1"/>
    <mergeCell ref="F1:H1"/>
    <mergeCell ref="B2:E2"/>
    <mergeCell ref="B3:E3"/>
  </mergeCells>
  <hyperlinks>
    <hyperlink ref="F1:H1" location="'Testovací scénaře'!A1" display="Zpět do seznamu testovacích scénářů" xr:uid="{5A36E4A3-2CF5-4240-99CF-F5FC24B43985}"/>
  </hyperlinks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FADE-E67C-4F8D-9163-6D2F746C808C}">
  <sheetPr>
    <tabColor rgb="FF92D050"/>
  </sheetPr>
  <dimension ref="A1:I10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72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275</v>
      </c>
      <c r="C2" s="86"/>
      <c r="D2" s="86"/>
      <c r="E2" s="86"/>
    </row>
    <row r="3" spans="1:9" ht="30" x14ac:dyDescent="0.25">
      <c r="A3" s="1" t="s">
        <v>11</v>
      </c>
      <c r="B3" s="86" t="s">
        <v>242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zpráv'!A4</f>
        <v>CZ507C</v>
      </c>
      <c r="C6" s="4" t="str">
        <f>'Popis zpráv'!B4</f>
        <v>Návrh na ukončení režimu vývoz</v>
      </c>
      <c r="D6" s="4" t="str">
        <f>'Popis zpráv'!C4</f>
        <v>Návrh na zahájení výstupu zásilky u lokální autority</v>
      </c>
      <c r="E6" s="4" t="str">
        <f>'Popis zpráv'!D4</f>
        <v>Lokální autorita na výstupu/Subjekt JPS → CÚ výstupu</v>
      </c>
      <c r="F6" s="10"/>
      <c r="G6" s="11"/>
      <c r="H6" s="8"/>
      <c r="I6" s="8"/>
    </row>
    <row r="7" spans="1:9" s="59" customFormat="1" ht="50.1" customHeight="1" x14ac:dyDescent="0.25">
      <c r="A7" s="56">
        <v>2</v>
      </c>
      <c r="B7" s="57" t="str">
        <f>'Popis zpráv'!A13</f>
        <v>CZ525C</v>
      </c>
      <c r="C7" s="57" t="str">
        <f>'Popis zpráv'!B13</f>
        <v>Rozhodnutí o povolení výstupu</v>
      </c>
      <c r="D7" s="57" t="str">
        <f>'Popis zpráv'!C13</f>
        <v>CÚ výstupu povoluje lokální autoritě zahájit výstup dané zásilky</v>
      </c>
      <c r="E7" s="57" t="str">
        <f>'Popis zpráv'!D13</f>
        <v>CÚ výstupu → Lokální autorita na výstupu/Subjekt JPS</v>
      </c>
      <c r="F7" s="10"/>
      <c r="G7" s="11"/>
      <c r="H7" s="58"/>
      <c r="I7" s="58"/>
    </row>
    <row r="8" spans="1:9" ht="50.1" customHeight="1" x14ac:dyDescent="0.25">
      <c r="A8" s="3">
        <v>3</v>
      </c>
      <c r="B8" s="4" t="str">
        <f>'Popis zpráv'!A21</f>
        <v>CZ547C</v>
      </c>
      <c r="C8" s="4" t="str">
        <f>'Popis zpráv'!B21</f>
        <v>Elektronický eCM</v>
      </c>
      <c r="D8" s="4" t="str">
        <f>'Popis zpráv'!C21</f>
        <v>Lokální autorita posílá CÚ výstupu eCM/opravu eCM</v>
      </c>
      <c r="E8" s="4" t="str">
        <f>'Popis zpráv'!D21</f>
        <v>Lokální autorita na výstupu → CÚ výstupu</v>
      </c>
      <c r="F8" s="10"/>
      <c r="G8" s="11"/>
      <c r="H8" s="8"/>
      <c r="I8" s="8"/>
    </row>
    <row r="9" spans="1:9" ht="50.1" customHeight="1" x14ac:dyDescent="0.25">
      <c r="A9" s="31">
        <v>4</v>
      </c>
      <c r="B9" s="32" t="str">
        <f>'Popis zpráv'!A22</f>
        <v>CZ548C</v>
      </c>
      <c r="C9" s="32" t="str">
        <f>'Popis zpráv'!B22</f>
        <v>Potvrzení přijetí eCM</v>
      </c>
      <c r="D9" s="32" t="str">
        <f>'Popis zpráv'!C22</f>
        <v>CÚ výstupu potvrzuje registraci/opravu eCM</v>
      </c>
      <c r="E9" s="32" t="str">
        <f>'Popis zpráv'!D22</f>
        <v>CÚ výstupu → Lokální autorita na výstupu</v>
      </c>
      <c r="F9" s="33"/>
      <c r="G9" s="34"/>
      <c r="H9" s="35"/>
      <c r="I9" s="35"/>
    </row>
    <row r="10" spans="1:9" ht="50.1" customHeight="1" x14ac:dyDescent="0.25">
      <c r="A10" s="46"/>
      <c r="B10" s="47"/>
      <c r="C10" s="47"/>
      <c r="D10" s="48"/>
      <c r="E10" s="47"/>
      <c r="F10" s="49"/>
      <c r="G10" s="50"/>
      <c r="H10" s="47"/>
      <c r="I10" s="47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55E4835D-FC70-4D65-84DD-BC340519AEE2}"/>
  </hyperlink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D746-5F24-4A6C-BC99-B37C2B008BA2}">
  <sheetPr>
    <tabColor rgb="FF92D050"/>
  </sheetPr>
  <dimension ref="A1:I9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73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312</v>
      </c>
      <c r="C2" s="86"/>
      <c r="D2" s="86"/>
      <c r="E2" s="86"/>
    </row>
    <row r="3" spans="1:9" ht="30" x14ac:dyDescent="0.25">
      <c r="A3" s="1" t="s">
        <v>11</v>
      </c>
      <c r="B3" s="86" t="s">
        <v>242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zpráv'!A4</f>
        <v>CZ507C</v>
      </c>
      <c r="C6" s="4" t="str">
        <f>'Popis zpráv'!B4</f>
        <v>Návrh na ukončení režimu vývoz</v>
      </c>
      <c r="D6" s="4" t="str">
        <f>'Popis zpráv'!C4</f>
        <v>Návrh na zahájení výstupu zásilky u lokální autority</v>
      </c>
      <c r="E6" s="4" t="str">
        <f>'Popis zpráv'!D4</f>
        <v>Lokální autorita na výstupu/Subjekt JPS → CÚ výstupu</v>
      </c>
      <c r="F6" s="10"/>
      <c r="G6" s="11"/>
      <c r="H6" s="8"/>
      <c r="I6" s="8"/>
    </row>
    <row r="7" spans="1:9" s="59" customFormat="1" ht="50.1" customHeight="1" x14ac:dyDescent="0.25">
      <c r="A7" s="56">
        <v>2</v>
      </c>
      <c r="B7" s="57" t="str">
        <f>'Popis zpráv'!A13</f>
        <v>CZ525C</v>
      </c>
      <c r="C7" s="57" t="str">
        <f>'Popis zpráv'!B13</f>
        <v>Rozhodnutí o povolení výstupu</v>
      </c>
      <c r="D7" s="57" t="str">
        <f>'Popis zpráv'!C13</f>
        <v>CÚ výstupu povoluje lokální autoritě zahájit výstup dané zásilky</v>
      </c>
      <c r="E7" s="57" t="str">
        <f>'Popis zpráv'!D13</f>
        <v>CÚ výstupu → Lokální autorita na výstupu/Subjekt JPS</v>
      </c>
      <c r="F7" s="10"/>
      <c r="G7" s="11"/>
      <c r="H7" s="58"/>
      <c r="I7" s="58"/>
    </row>
    <row r="8" spans="1:9" ht="50.1" customHeight="1" x14ac:dyDescent="0.25">
      <c r="A8" s="3">
        <v>3</v>
      </c>
      <c r="B8" s="4" t="str">
        <f>'Popis zpráv'!A21</f>
        <v>CZ547C</v>
      </c>
      <c r="C8" s="4" t="str">
        <f>'Popis zpráv'!B21</f>
        <v>Elektronický eCM</v>
      </c>
      <c r="D8" s="4" t="str">
        <f>'Popis zpráv'!C21</f>
        <v>Lokální autorita posílá CÚ výstupu eCM/opravu eCM</v>
      </c>
      <c r="E8" s="4" t="str">
        <f>'Popis zpráv'!D21</f>
        <v>Lokální autorita na výstupu → CÚ výstupu</v>
      </c>
      <c r="F8" s="10"/>
      <c r="G8" s="11"/>
      <c r="H8" s="8"/>
      <c r="I8" s="8"/>
    </row>
    <row r="9" spans="1:9" ht="60" customHeight="1" x14ac:dyDescent="0.25">
      <c r="A9" s="3">
        <v>4</v>
      </c>
      <c r="B9" s="4" t="str">
        <f>'Popis zpráv'!A28</f>
        <v>CZ557C</v>
      </c>
      <c r="C9" s="4" t="str">
        <f>'Popis zpráv'!B28</f>
        <v>Odmítnutí VCP CÚ výstupu (formální chyby)</v>
      </c>
      <c r="D9" s="4" t="str">
        <f>'Popis zpráv'!C28</f>
        <v>Zpráva, kterou CÚ výstupu informuje lokální autoritu o formálních chybách ve zprávě, kterou obdržel. Zpráva se použije pouze v případě zjištění formálních chyb nebo byla-li zpráva odeslána mimo pořadí. Význam kódů chyb je definován v číselníku.</v>
      </c>
      <c r="E9" s="4" t="str">
        <f>'Popis zpráv'!D28</f>
        <v>CÚ výstupu → Lokální autorita na výstupu/Subjekt JPS</v>
      </c>
      <c r="F9" s="10"/>
      <c r="G9" s="11"/>
      <c r="H9" s="8"/>
      <c r="I9" s="9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C6A2A56E-B8BF-49DB-BDB7-D7F425F4FEE7}"/>
  </hyperlink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A1866-9FC9-4D70-B862-4C492F29B30A}">
  <sheetPr>
    <tabColor rgb="FF92D050"/>
  </sheetPr>
  <dimension ref="A1:I11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74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274</v>
      </c>
      <c r="C2" s="86"/>
      <c r="D2" s="86"/>
      <c r="E2" s="86"/>
    </row>
    <row r="3" spans="1:9" ht="30" x14ac:dyDescent="0.25">
      <c r="A3" s="1" t="s">
        <v>11</v>
      </c>
      <c r="B3" s="86" t="s">
        <v>243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3</v>
      </c>
      <c r="B6" s="4" t="str">
        <f>'Popis zpráv'!A21</f>
        <v>CZ547C</v>
      </c>
      <c r="C6" s="4" t="str">
        <f>'Popis zpráv'!B21</f>
        <v>Elektronický eCM</v>
      </c>
      <c r="D6" s="4" t="str">
        <f>'Popis zpráv'!C21</f>
        <v>Lokální autorita posílá CÚ výstupu eCM/opravu eCM</v>
      </c>
      <c r="E6" s="4" t="str">
        <f>'Popis zpráv'!D21</f>
        <v>Lokální autorita na výstupu → CÚ výstupu</v>
      </c>
      <c r="F6" s="10"/>
      <c r="G6" s="11"/>
      <c r="H6" s="8"/>
      <c r="I6" s="8"/>
    </row>
    <row r="7" spans="1:9" ht="50.1" customHeight="1" x14ac:dyDescent="0.25">
      <c r="A7" s="3">
        <v>1</v>
      </c>
      <c r="B7" s="4" t="str">
        <f>'Popis zpráv'!A22</f>
        <v>CZ548C</v>
      </c>
      <c r="C7" s="4" t="str">
        <f>'Popis zpráv'!B22</f>
        <v>Potvrzení přijetí eCM</v>
      </c>
      <c r="D7" s="4" t="str">
        <f>'Popis zpráv'!C22</f>
        <v>CÚ výstupu potvrzuje registraci/opravu eCM</v>
      </c>
      <c r="E7" s="4" t="str">
        <f>'Popis zpráv'!D22</f>
        <v>CÚ výstupu → Lokální autorita na výstupu</v>
      </c>
      <c r="F7" s="10"/>
      <c r="G7" s="11"/>
      <c r="H7" s="8"/>
      <c r="I7" s="8"/>
    </row>
    <row r="8" spans="1:9" s="59" customFormat="1" ht="50.1" customHeight="1" x14ac:dyDescent="0.25">
      <c r="A8" s="56">
        <v>2</v>
      </c>
      <c r="B8" s="57" t="str">
        <f>'Popis zpráv'!A17</f>
        <v>CZ543C</v>
      </c>
      <c r="C8" s="57" t="str">
        <f>'Popis zpráv'!B17</f>
        <v>Povolení odletu eCM</v>
      </c>
      <c r="D8" s="57" t="str">
        <f>'Popis zpráv'!C17</f>
        <v>CÚ výstupu povoluje odlet zboží</v>
      </c>
      <c r="E8" s="57" t="str">
        <f>'Popis zpráv'!D17</f>
        <v>CÚ výstupu → Lokální autorita na výstupu</v>
      </c>
      <c r="F8" s="10"/>
      <c r="G8" s="11"/>
      <c r="H8" s="58"/>
      <c r="I8" s="58"/>
    </row>
    <row r="9" spans="1:9" ht="50.1" customHeight="1" x14ac:dyDescent="0.25">
      <c r="A9" s="3">
        <v>3</v>
      </c>
      <c r="B9" s="4" t="str">
        <f>'Popis zpráv'!A19</f>
        <v>CZ545C</v>
      </c>
      <c r="C9" s="4" t="str">
        <f>'Popis zpráv'!B19</f>
        <v>Potvrzení odletu eCM</v>
      </c>
      <c r="D9" s="4" t="str">
        <f>'Popis zpráv'!C19</f>
        <v>Lokální autorita posílá CÚ výstupu potvrzení o odletu</v>
      </c>
      <c r="E9" s="4" t="str">
        <f>'Popis zpráv'!D19</f>
        <v>Lokální autorita na výstupu → CÚ výstupu</v>
      </c>
      <c r="F9" s="10"/>
      <c r="G9" s="11"/>
      <c r="H9" s="8"/>
      <c r="I9" s="8"/>
    </row>
    <row r="10" spans="1:9" ht="50.1" customHeight="1" x14ac:dyDescent="0.25">
      <c r="A10" s="31">
        <v>4</v>
      </c>
      <c r="B10" s="32" t="str">
        <f>'Popis zpráv'!A20</f>
        <v>CZ546C</v>
      </c>
      <c r="C10" s="32" t="str">
        <f>'Popis zpráv'!B20</f>
        <v>Potvrzení přijetí zprávy o odletu eCM</v>
      </c>
      <c r="D10" s="32" t="str">
        <f>'Popis zpráv'!C20</f>
        <v>CÚ výstupu potvrzuje přijetí zprávy o odletu zboží v příslušném eCM</v>
      </c>
      <c r="E10" s="32" t="str">
        <f>'Popis zpráv'!D20</f>
        <v>CÚ výstupu → Lokální autorita na výstupu</v>
      </c>
      <c r="F10" s="33"/>
      <c r="G10" s="34"/>
      <c r="H10" s="35"/>
      <c r="I10" s="35"/>
    </row>
    <row r="11" spans="1:9" ht="50.1" customHeight="1" x14ac:dyDescent="0.25">
      <c r="A11" s="46"/>
      <c r="B11" s="47"/>
      <c r="C11" s="47"/>
      <c r="D11" s="48"/>
      <c r="E11" s="47"/>
      <c r="F11" s="49"/>
      <c r="G11" s="50"/>
      <c r="H11" s="47"/>
      <c r="I11" s="47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24DEF7AF-EFB7-456B-ACA7-06B0E18820AB}"/>
  </hyperlinks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2E3E1-2268-47F1-93E6-30C8B336A2FF}">
  <sheetPr>
    <tabColor rgb="FF92D050"/>
  </sheetPr>
  <dimension ref="A1:I13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75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313</v>
      </c>
      <c r="C2" s="86"/>
      <c r="D2" s="86"/>
      <c r="E2" s="86"/>
    </row>
    <row r="3" spans="1:9" ht="30" x14ac:dyDescent="0.25">
      <c r="A3" s="1" t="s">
        <v>11</v>
      </c>
      <c r="B3" s="86" t="s">
        <v>243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3</v>
      </c>
      <c r="B6" s="4" t="str">
        <f>'Popis zpráv'!A21</f>
        <v>CZ547C</v>
      </c>
      <c r="C6" s="4" t="str">
        <f>'Popis zpráv'!B21</f>
        <v>Elektronický eCM</v>
      </c>
      <c r="D6" s="4" t="str">
        <f>'Popis zpráv'!C21</f>
        <v>Lokální autorita posílá CÚ výstupu eCM/opravu eCM</v>
      </c>
      <c r="E6" s="4" t="str">
        <f>'Popis zpráv'!D21</f>
        <v>Lokální autorita na výstupu → CÚ výstupu</v>
      </c>
      <c r="F6" s="10"/>
      <c r="G6" s="11"/>
      <c r="H6" s="8"/>
      <c r="I6" s="8"/>
    </row>
    <row r="7" spans="1:9" ht="50.1" customHeight="1" x14ac:dyDescent="0.25">
      <c r="A7" s="3">
        <v>1</v>
      </c>
      <c r="B7" s="4" t="str">
        <f>'Popis zpráv'!A22</f>
        <v>CZ548C</v>
      </c>
      <c r="C7" s="4" t="str">
        <f>'Popis zpráv'!B22</f>
        <v>Potvrzení přijetí eCM</v>
      </c>
      <c r="D7" s="4" t="str">
        <f>'Popis zpráv'!C22</f>
        <v>CÚ výstupu potvrzuje registraci/opravu eCM</v>
      </c>
      <c r="E7" s="4" t="str">
        <f>'Popis zpráv'!D22</f>
        <v>CÚ výstupu → Lokální autorita na výstupu</v>
      </c>
      <c r="F7" s="10"/>
      <c r="G7" s="11"/>
      <c r="H7" s="8"/>
      <c r="I7" s="8"/>
    </row>
    <row r="8" spans="1:9" s="59" customFormat="1" ht="50.1" customHeight="1" x14ac:dyDescent="0.25">
      <c r="A8" s="63">
        <v>2</v>
      </c>
      <c r="B8" s="64" t="str">
        <f>'Popis zpráv'!A18</f>
        <v>CZ544C</v>
      </c>
      <c r="C8" s="64" t="str">
        <f>'Popis zpráv'!B18</f>
        <v xml:space="preserve">Nepovolení odletu eCM </v>
      </c>
      <c r="D8" s="64" t="str">
        <f>'Popis zpráv'!C18</f>
        <v>CÚ výstupu nepovoluje odlet zboží</v>
      </c>
      <c r="E8" s="64" t="str">
        <f>'Popis zpráv'!D18</f>
        <v>CÚ výstupu → Lokální autorita na výstupu</v>
      </c>
      <c r="F8" s="33"/>
      <c r="G8" s="34"/>
      <c r="H8" s="62"/>
      <c r="I8" s="62"/>
    </row>
    <row r="9" spans="1:9" ht="81.75" customHeight="1" x14ac:dyDescent="0.25">
      <c r="A9" s="46"/>
      <c r="B9" s="47"/>
      <c r="C9" s="47"/>
      <c r="D9" s="48"/>
      <c r="E9" s="47"/>
      <c r="F9" s="49"/>
      <c r="G9" s="50"/>
      <c r="H9" s="47"/>
      <c r="I9" s="47"/>
    </row>
    <row r="10" spans="1:9" ht="50.1" customHeight="1" x14ac:dyDescent="0.25">
      <c r="A10" s="37"/>
      <c r="B10" s="38"/>
      <c r="C10" s="38"/>
      <c r="D10" s="39"/>
      <c r="E10" s="38"/>
      <c r="F10" s="40"/>
      <c r="G10" s="41"/>
      <c r="H10" s="38"/>
      <c r="I10" s="38"/>
    </row>
    <row r="11" spans="1:9" ht="50.1" customHeight="1" x14ac:dyDescent="0.25">
      <c r="A11" s="37"/>
      <c r="B11" s="38"/>
      <c r="C11" s="38"/>
      <c r="D11" s="39"/>
      <c r="E11" s="38"/>
      <c r="F11" s="40"/>
      <c r="G11" s="41"/>
      <c r="H11" s="38"/>
      <c r="I11" s="38"/>
    </row>
    <row r="12" spans="1:9" ht="50.1" customHeight="1" x14ac:dyDescent="0.25">
      <c r="A12" s="37"/>
      <c r="B12" s="38"/>
      <c r="C12" s="38"/>
      <c r="D12" s="39"/>
      <c r="E12" s="38"/>
      <c r="F12" s="40"/>
      <c r="G12" s="41"/>
      <c r="H12" s="38"/>
      <c r="I12" s="38"/>
    </row>
    <row r="13" spans="1:9" ht="50.1" customHeight="1" x14ac:dyDescent="0.25">
      <c r="A13" s="37"/>
      <c r="B13" s="38"/>
      <c r="C13" s="38"/>
      <c r="D13" s="39"/>
      <c r="E13" s="38"/>
      <c r="F13" s="40"/>
      <c r="G13" s="41"/>
      <c r="H13" s="38"/>
      <c r="I13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816E1013-761B-4C83-8534-75C875E1CACF}"/>
  </hyperlink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D4455-231B-471D-B20A-8752D0114180}">
  <sheetPr>
    <tabColor rgb="FF92D050"/>
  </sheetPr>
  <dimension ref="A1:I11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76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314</v>
      </c>
      <c r="C2" s="86"/>
      <c r="D2" s="86"/>
      <c r="E2" s="86"/>
    </row>
    <row r="3" spans="1:9" ht="30" x14ac:dyDescent="0.25">
      <c r="A3" s="1" t="s">
        <v>11</v>
      </c>
      <c r="B3" s="86" t="s">
        <v>244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zpráv'!A21</f>
        <v>CZ547C</v>
      </c>
      <c r="C6" s="4" t="str">
        <f>'Popis zpráv'!B21</f>
        <v>Elektronický eCM</v>
      </c>
      <c r="D6" s="4" t="str">
        <f>'Popis zpráv'!C21</f>
        <v>Lokální autorita posílá CÚ výstupu eCM/opravu eCM</v>
      </c>
      <c r="E6" s="4" t="str">
        <f>'Popis zpráv'!D21</f>
        <v>Lokální autorita na výstupu → CÚ výstupu</v>
      </c>
      <c r="F6" s="10"/>
      <c r="G6" s="11"/>
      <c r="H6" s="8"/>
      <c r="I6" s="8"/>
    </row>
    <row r="7" spans="1:9" s="59" customFormat="1" ht="50.1" customHeight="1" x14ac:dyDescent="0.25">
      <c r="A7" s="56">
        <v>2</v>
      </c>
      <c r="B7" s="57" t="str">
        <f>'Popis zpráv'!A22</f>
        <v>CZ548C</v>
      </c>
      <c r="C7" s="57" t="str">
        <f>'Popis zpráv'!B22</f>
        <v>Potvrzení přijetí eCM</v>
      </c>
      <c r="D7" s="57" t="str">
        <f>'Popis zpráv'!C22</f>
        <v>CÚ výstupu potvrzuje registraci/opravu eCM</v>
      </c>
      <c r="E7" s="57" t="str">
        <f>'Popis zpráv'!D22</f>
        <v>CÚ výstupu → Lokální autorita na výstupu</v>
      </c>
      <c r="F7" s="10"/>
      <c r="G7" s="11"/>
      <c r="H7" s="58"/>
      <c r="I7" s="58"/>
    </row>
    <row r="8" spans="1:9" ht="54.6" customHeight="1" x14ac:dyDescent="0.25">
      <c r="A8" s="3">
        <v>3</v>
      </c>
      <c r="B8" s="4" t="str">
        <f>'Popis zpráv'!A23</f>
        <v>CZ549C</v>
      </c>
      <c r="C8" s="4" t="str">
        <f>'Popis zpráv'!B23</f>
        <v>Zrušení eCM</v>
      </c>
      <c r="D8" s="4" t="str">
        <f>'Popis zpráv'!C23</f>
        <v>Lokální autorita posílá CÚ výstupu zrušení eCM</v>
      </c>
      <c r="E8" s="4" t="str">
        <f>'Popis zpráv'!D23</f>
        <v>Lokální autorita na výstupu →CÚ výstupu</v>
      </c>
      <c r="F8" s="10"/>
      <c r="G8" s="11"/>
      <c r="H8" s="8"/>
      <c r="I8" s="8"/>
    </row>
    <row r="9" spans="1:9" ht="50.1" customHeight="1" x14ac:dyDescent="0.25">
      <c r="A9" s="31">
        <v>4</v>
      </c>
      <c r="B9" s="32" t="str">
        <f>'Popis zpráv'!A24</f>
        <v>CZ550C</v>
      </c>
      <c r="C9" s="32" t="str">
        <f>'Popis zpráv'!B24</f>
        <v>Potvrzení zrušení eCM</v>
      </c>
      <c r="D9" s="32" t="str">
        <f>'Popis zpráv'!C24</f>
        <v>CÚ výstupu potvrzuje registraci zrušení eCM</v>
      </c>
      <c r="E9" s="32" t="str">
        <f>'Popis zpráv'!D24</f>
        <v>CÚ výstupu →Lokální autorita na výstupu</v>
      </c>
      <c r="F9" s="33"/>
      <c r="G9" s="34"/>
      <c r="H9" s="35"/>
      <c r="I9" s="35"/>
    </row>
    <row r="10" spans="1:9" ht="50.1" customHeight="1" x14ac:dyDescent="0.25">
      <c r="A10" s="46"/>
      <c r="B10" s="47"/>
      <c r="C10" s="47"/>
      <c r="D10" s="48"/>
      <c r="E10" s="47"/>
      <c r="F10" s="49"/>
      <c r="G10" s="50"/>
      <c r="H10" s="47"/>
      <c r="I10" s="47"/>
    </row>
    <row r="11" spans="1:9" ht="50.1" customHeight="1" x14ac:dyDescent="0.25">
      <c r="A11" s="37"/>
      <c r="B11" s="38"/>
      <c r="C11" s="38"/>
      <c r="D11" s="39"/>
      <c r="E11" s="38"/>
      <c r="F11" s="40"/>
      <c r="G11" s="41"/>
      <c r="H11" s="38"/>
      <c r="I11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A2847A8B-F65B-45AB-9370-261B044DE0C2}"/>
  </hyperlink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CD46F-EED6-4834-B864-4F907DE3C646}">
  <sheetPr>
    <tabColor rgb="FF92D050"/>
  </sheetPr>
  <dimension ref="A1:I10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77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315</v>
      </c>
      <c r="C2" s="86"/>
      <c r="D2" s="86"/>
      <c r="E2" s="86"/>
    </row>
    <row r="3" spans="1:9" ht="30" x14ac:dyDescent="0.25">
      <c r="A3" s="1" t="s">
        <v>11</v>
      </c>
      <c r="B3" s="86" t="s">
        <v>244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51" t="str">
        <f>'Popis zpráv'!A21</f>
        <v>CZ547C</v>
      </c>
      <c r="C6" s="51" t="str">
        <f>'Popis zpráv'!B21</f>
        <v>Elektronický eCM</v>
      </c>
      <c r="D6" s="51" t="str">
        <f>'Popis zpráv'!C21</f>
        <v>Lokální autorita posílá CÚ výstupu eCM/opravu eCM</v>
      </c>
      <c r="E6" s="51" t="str">
        <f>'Popis zpráv'!D21</f>
        <v>Lokální autorita na výstupu → CÚ výstupu</v>
      </c>
      <c r="F6" s="52"/>
      <c r="G6" s="53"/>
      <c r="H6" s="54"/>
      <c r="I6" s="54"/>
    </row>
    <row r="7" spans="1:9" s="59" customFormat="1" ht="50.1" customHeight="1" x14ac:dyDescent="0.25">
      <c r="A7" s="56">
        <v>2</v>
      </c>
      <c r="B7" s="65" t="str">
        <f>'Popis zpráv'!A22</f>
        <v>CZ548C</v>
      </c>
      <c r="C7" s="65" t="str">
        <f>'Popis zpráv'!B22</f>
        <v>Potvrzení přijetí eCM</v>
      </c>
      <c r="D7" s="65" t="str">
        <f>'Popis zpráv'!C22</f>
        <v>CÚ výstupu potvrzuje registraci/opravu eCM</v>
      </c>
      <c r="E7" s="65" t="str">
        <f>'Popis zpráv'!D22</f>
        <v>CÚ výstupu → Lokální autorita na výstupu</v>
      </c>
      <c r="F7" s="52"/>
      <c r="G7" s="53"/>
      <c r="H7" s="66"/>
      <c r="I7" s="66"/>
    </row>
    <row r="8" spans="1:9" ht="48.6" customHeight="1" x14ac:dyDescent="0.25">
      <c r="A8" s="3">
        <v>3</v>
      </c>
      <c r="B8" s="51" t="str">
        <f>'Popis zpráv'!A17</f>
        <v>CZ543C</v>
      </c>
      <c r="C8" s="51" t="str">
        <f>'Popis zpráv'!B17</f>
        <v>Povolení odletu eCM</v>
      </c>
      <c r="D8" s="51" t="str">
        <f>'Popis zpráv'!C17</f>
        <v>CÚ výstupu povoluje odlet zboží</v>
      </c>
      <c r="E8" s="51" t="str">
        <f>'Popis zpráv'!D17</f>
        <v>CÚ výstupu → Lokální autorita na výstupu</v>
      </c>
      <c r="F8" s="52"/>
      <c r="G8" s="53"/>
      <c r="H8" s="54"/>
      <c r="I8" s="54"/>
    </row>
    <row r="9" spans="1:9" ht="50.1" customHeight="1" x14ac:dyDescent="0.25">
      <c r="A9" s="3">
        <v>4</v>
      </c>
      <c r="B9" s="51" t="str">
        <f>'Popis zpráv'!A23</f>
        <v>CZ549C</v>
      </c>
      <c r="C9" s="51" t="str">
        <f>'Popis zpráv'!B23</f>
        <v>Zrušení eCM</v>
      </c>
      <c r="D9" s="51" t="str">
        <f>'Popis zpráv'!C23</f>
        <v>Lokální autorita posílá CÚ výstupu zrušení eCM</v>
      </c>
      <c r="E9" s="51" t="str">
        <f>'Popis zpráv'!D23</f>
        <v>Lokální autorita na výstupu →CÚ výstupu</v>
      </c>
      <c r="F9" s="52"/>
      <c r="G9" s="53"/>
      <c r="H9" s="54"/>
      <c r="I9" s="54"/>
    </row>
    <row r="10" spans="1:9" ht="42.95" customHeight="1" x14ac:dyDescent="0.25">
      <c r="A10" s="3">
        <v>5</v>
      </c>
      <c r="B10" s="51" t="str">
        <f>'Popis zpráv'!A24</f>
        <v>CZ550C</v>
      </c>
      <c r="C10" s="51" t="str">
        <f>'Popis zpráv'!B24</f>
        <v>Potvrzení zrušení eCM</v>
      </c>
      <c r="D10" s="51" t="str">
        <f>'Popis zpráv'!C24</f>
        <v>CÚ výstupu potvrzuje registraci zrušení eCM</v>
      </c>
      <c r="E10" s="51" t="str">
        <f>'Popis zpráv'!D24</f>
        <v>CÚ výstupu →Lokální autorita na výstupu</v>
      </c>
      <c r="F10" s="54"/>
      <c r="G10" s="54"/>
      <c r="H10" s="54"/>
      <c r="I10" s="54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03F2C426-4095-432B-BCCD-AC601561FDDA}"/>
  </hyperlinks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3E9C-8EAD-4376-9BC0-9591C434AD49}">
  <sheetPr>
    <tabColor rgb="FF92D050"/>
  </sheetPr>
  <dimension ref="A1:I7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78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334</v>
      </c>
      <c r="C2" s="86"/>
      <c r="D2" s="86"/>
      <c r="E2" s="86"/>
    </row>
    <row r="3" spans="1:9" ht="30" x14ac:dyDescent="0.25">
      <c r="A3" s="1" t="s">
        <v>11</v>
      </c>
      <c r="B3" s="86" t="s">
        <v>245</v>
      </c>
      <c r="C3" s="86"/>
      <c r="D3" s="86"/>
      <c r="E3" s="86"/>
    </row>
    <row r="5" spans="1:9" ht="30" x14ac:dyDescent="0.25">
      <c r="A5" s="72" t="s">
        <v>2</v>
      </c>
      <c r="B5" s="73" t="s">
        <v>3</v>
      </c>
      <c r="C5" s="73" t="s">
        <v>4</v>
      </c>
      <c r="D5" s="73" t="s">
        <v>13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10</v>
      </c>
    </row>
    <row r="6" spans="1:9" ht="50.1" customHeight="1" x14ac:dyDescent="0.25">
      <c r="A6" s="3">
        <v>1</v>
      </c>
      <c r="B6" s="4" t="str">
        <f>'Popis zpráv'!A47</f>
        <v>CZ615C</v>
      </c>
      <c r="C6" s="4" t="str">
        <f>'Popis zpráv'!B47</f>
        <v>Podání souhrnného celního prohlášení</v>
      </c>
      <c r="D6" s="4" t="str">
        <f>'Popis zpráv'!C47</f>
        <v>Osoba podávající EXS podává k zaregistrování EXS</v>
      </c>
      <c r="E6" s="4" t="str">
        <f>'Popis zpráv'!D47</f>
        <v>Osoba předkládající EXS → CÚ podání EXS</v>
      </c>
      <c r="F6" s="10"/>
      <c r="G6" s="11"/>
      <c r="H6" s="8"/>
      <c r="I6" s="9"/>
    </row>
    <row r="7" spans="1:9" ht="50.1" customHeight="1" x14ac:dyDescent="0.25">
      <c r="A7" s="3">
        <v>2</v>
      </c>
      <c r="B7" s="4" t="str">
        <f>'Popis zpráv'!A48</f>
        <v>CZ628C</v>
      </c>
      <c r="C7" s="4" t="str">
        <f>'Popis zpráv'!B48</f>
        <v>Potvrzení podání EXS</v>
      </c>
      <c r="D7" s="4" t="str">
        <f>'Popis zpráv'!C48</f>
        <v>CÚ podání potvrzuje přijetí EXS</v>
      </c>
      <c r="E7" s="4" t="str">
        <f>'Popis zpráv'!D48</f>
        <v>CÚ podání EXS → Osoba předkládající EXS</v>
      </c>
      <c r="F7" s="10"/>
      <c r="G7" s="11"/>
      <c r="H7" s="8"/>
      <c r="I7" s="9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4993258C-A031-4017-B190-0F6571525FC6}"/>
  </hyperlink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2532F-CEF2-44A5-8D3E-B94736571DB6}">
  <sheetPr>
    <tabColor rgb="FF92D050"/>
  </sheetPr>
  <dimension ref="A1:I8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 bestFit="1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80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335</v>
      </c>
      <c r="C2" s="86"/>
      <c r="D2" s="86"/>
      <c r="E2" s="86"/>
    </row>
    <row r="3" spans="1:9" ht="29.1" customHeight="1" x14ac:dyDescent="0.25">
      <c r="A3" s="1" t="s">
        <v>11</v>
      </c>
      <c r="B3" s="86" t="s">
        <v>245</v>
      </c>
      <c r="C3" s="86"/>
      <c r="D3" s="86"/>
      <c r="E3" s="86"/>
    </row>
    <row r="5" spans="1:9" ht="30" x14ac:dyDescent="0.25">
      <c r="A5" s="72" t="s">
        <v>2</v>
      </c>
      <c r="B5" s="73" t="s">
        <v>3</v>
      </c>
      <c r="C5" s="73" t="s">
        <v>4</v>
      </c>
      <c r="D5" s="73" t="s">
        <v>13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10</v>
      </c>
    </row>
    <row r="6" spans="1:9" ht="50.1" customHeight="1" x14ac:dyDescent="0.25">
      <c r="A6" s="3">
        <v>1</v>
      </c>
      <c r="B6" s="4" t="str">
        <f>'Popis zpráv'!A4</f>
        <v>CZ507C</v>
      </c>
      <c r="C6" s="4" t="str">
        <f>'Popis zpráv'!B4</f>
        <v>Návrh na ukončení režimu vývoz</v>
      </c>
      <c r="D6" s="4" t="str">
        <f>'Popis zpráv'!C4</f>
        <v>Návrh na zahájení výstupu zásilky u lokální autority</v>
      </c>
      <c r="E6" s="4" t="str">
        <f>'Popis zpráv'!D4</f>
        <v>Lokální autorita na výstupu/Subjekt JPS → CÚ výstupu</v>
      </c>
      <c r="F6" s="10"/>
      <c r="G6" s="11"/>
      <c r="H6" s="8"/>
      <c r="I6" s="9"/>
    </row>
    <row r="7" spans="1:9" ht="50.1" customHeight="1" x14ac:dyDescent="0.25">
      <c r="A7" s="3">
        <v>2</v>
      </c>
      <c r="B7" s="4" t="str">
        <f>'Popis zpráv'!A13</f>
        <v>CZ525C</v>
      </c>
      <c r="C7" s="4" t="str">
        <f>'Popis zpráv'!B13</f>
        <v>Rozhodnutí o povolení výstupu</v>
      </c>
      <c r="D7" s="4" t="str">
        <f>'Popis zpráv'!C13</f>
        <v>CÚ výstupu povoluje lokální autoritě zahájit výstup dané zásilky</v>
      </c>
      <c r="E7" s="4" t="str">
        <f>'Popis zpráv'!D13</f>
        <v>CÚ výstupu → Lokální autorita na výstupu/Subjekt JPS</v>
      </c>
      <c r="F7" s="10"/>
      <c r="G7" s="11"/>
      <c r="H7" s="8"/>
      <c r="I7" s="9"/>
    </row>
    <row r="8" spans="1:9" ht="50.1" customHeight="1" x14ac:dyDescent="0.25">
      <c r="A8" s="3">
        <v>3</v>
      </c>
      <c r="B8" s="4" t="str">
        <f>'Popis zpráv'!A40</f>
        <v>CZ590C</v>
      </c>
      <c r="C8" s="4" t="str">
        <f>'Popis zpráv'!B40</f>
        <v>Oznámení o výstupu zboží</v>
      </c>
      <c r="D8" s="4" t="str">
        <f>'Popis zpráv'!C40</f>
        <v>Lokální autorita na výstupu oznamuje výstup zboží z EU</v>
      </c>
      <c r="E8" s="4" t="str">
        <f>'Popis zpráv'!D40</f>
        <v>Lokální autorita na výstupu/Subjekt JPS → CÚ výstupu</v>
      </c>
      <c r="F8" s="10"/>
      <c r="G8" s="11"/>
      <c r="H8" s="8"/>
      <c r="I8" s="9"/>
    </row>
  </sheetData>
  <mergeCells count="4">
    <mergeCell ref="B1:E1"/>
    <mergeCell ref="F1:H1"/>
    <mergeCell ref="B2:E2"/>
    <mergeCell ref="B3:E3"/>
  </mergeCells>
  <hyperlinks>
    <hyperlink ref="F1:H1" location="'Testovací scénaře'!A1" display="Zpět do seznamu testovacích scénářů" xr:uid="{2EB2760C-5075-4DFA-95C0-CE4969773944}"/>
  </hyperlinks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CF66-688E-40C3-98CE-5C2F3D35A2B4}">
  <sheetPr>
    <tabColor rgb="FF92D050"/>
  </sheetPr>
  <dimension ref="A1:I9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290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336</v>
      </c>
      <c r="C2" s="86"/>
      <c r="D2" s="86"/>
      <c r="E2" s="86"/>
    </row>
    <row r="3" spans="1:9" ht="30" x14ac:dyDescent="0.25">
      <c r="A3" s="1" t="s">
        <v>11</v>
      </c>
      <c r="B3" s="86" t="s">
        <v>246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zpráv'!A47</f>
        <v>CZ615C</v>
      </c>
      <c r="C6" s="4" t="str">
        <f>'Popis zpráv'!B47</f>
        <v>Podání souhrnného celního prohlášení</v>
      </c>
      <c r="D6" s="4" t="str">
        <f>'Popis zpráv'!C47</f>
        <v>Osoba podávající EXS podává k zaregistrování EXS</v>
      </c>
      <c r="E6" s="4" t="str">
        <f>'Popis zpráv'!D47</f>
        <v>Osoba předkládající EXS → CÚ podání EXS</v>
      </c>
      <c r="F6" s="10"/>
      <c r="G6" s="11"/>
      <c r="H6" s="8"/>
      <c r="I6" s="8"/>
    </row>
    <row r="7" spans="1:9" s="59" customFormat="1" ht="50.1" customHeight="1" x14ac:dyDescent="0.25">
      <c r="A7" s="56">
        <v>2</v>
      </c>
      <c r="B7" s="65" t="str">
        <f>'Popis zpráv'!A48</f>
        <v>CZ628C</v>
      </c>
      <c r="C7" s="65" t="str">
        <f>'Popis zpráv'!B48</f>
        <v>Potvrzení podání EXS</v>
      </c>
      <c r="D7" s="65" t="str">
        <f>'Popis zpráv'!C48</f>
        <v>CÚ podání potvrzuje přijetí EXS</v>
      </c>
      <c r="E7" s="65" t="str">
        <f>'Popis zpráv'!D48</f>
        <v>CÚ podání EXS → Osoba předkládající EXS</v>
      </c>
      <c r="F7" s="52"/>
      <c r="G7" s="53"/>
      <c r="H7" s="66"/>
      <c r="I7" s="66"/>
    </row>
    <row r="8" spans="1:9" ht="50.1" customHeight="1" x14ac:dyDescent="0.25">
      <c r="A8" s="3">
        <v>3</v>
      </c>
      <c r="B8" s="51" t="str">
        <f>'Popis zpráv'!A45</f>
        <v>CZ613C</v>
      </c>
      <c r="C8" s="51" t="str">
        <f>'Popis zpráv'!B45</f>
        <v>Návrh na změnu EXS</v>
      </c>
      <c r="D8" s="51" t="str">
        <f>'Popis zpráv'!C45</f>
        <v>Osoba na výstupu navrhuje změnu existujícího EXS</v>
      </c>
      <c r="E8" s="51" t="str">
        <f>'Popis zpráv'!D45</f>
        <v>Osoba předkládající EXS → CÚ podání EXS</v>
      </c>
      <c r="F8" s="52"/>
      <c r="G8" s="53"/>
      <c r="H8" s="54"/>
      <c r="I8" s="54"/>
    </row>
    <row r="9" spans="1:9" ht="50.1" customHeight="1" x14ac:dyDescent="0.25">
      <c r="A9" s="3">
        <v>4</v>
      </c>
      <c r="B9" s="51" t="str">
        <f>'Popis zpráv'!A43</f>
        <v>CZ604C</v>
      </c>
      <c r="C9" s="51" t="str">
        <f>'Popis zpráv'!B43</f>
        <v>Potvrzení opravy podané EXS</v>
      </c>
      <c r="D9" s="51" t="str">
        <f>'Popis zpráv'!C43</f>
        <v>CÚ výstupu potvrzuje přijetí změny EXS</v>
      </c>
      <c r="E9" s="51" t="str">
        <f>'Popis zpráv'!D43</f>
        <v>CÚ podání EXS → Osoba předkládající EXS</v>
      </c>
      <c r="F9" s="52"/>
      <c r="G9" s="53"/>
      <c r="H9" s="54"/>
      <c r="I9" s="54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48C78B91-9F92-4CB6-AFE2-9A3BDA206595}"/>
  </hyperlinks>
  <pageMargins left="0.7" right="0.7" top="0.78740157499999996" bottom="0.78740157499999996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87CF1-27F6-4B5B-A27B-CAA5E9473332}">
  <sheetPr>
    <tabColor rgb="FF92D050"/>
  </sheetPr>
  <dimension ref="A1:I9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82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337</v>
      </c>
      <c r="C2" s="86"/>
      <c r="D2" s="86"/>
      <c r="E2" s="86"/>
    </row>
    <row r="3" spans="1:9" ht="30" x14ac:dyDescent="0.25">
      <c r="A3" s="1" t="s">
        <v>11</v>
      </c>
      <c r="B3" s="86" t="s">
        <v>246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62.1" customHeight="1" x14ac:dyDescent="0.25">
      <c r="A6" s="3">
        <v>1</v>
      </c>
      <c r="B6" s="51" t="str">
        <f>'Popis zpráv'!A47</f>
        <v>CZ615C</v>
      </c>
      <c r="C6" s="51" t="str">
        <f>'Popis zpráv'!B47</f>
        <v>Podání souhrnného celního prohlášení</v>
      </c>
      <c r="D6" s="51" t="str">
        <f>'Popis zpráv'!C47</f>
        <v>Osoba podávající EXS podává k zaregistrování EXS</v>
      </c>
      <c r="E6" s="51" t="str">
        <f>'Popis zpráv'!D47</f>
        <v>Osoba předkládající EXS → CÚ podání EXS</v>
      </c>
      <c r="F6" s="52"/>
      <c r="G6" s="53"/>
      <c r="H6" s="54"/>
      <c r="I6" s="54"/>
    </row>
    <row r="7" spans="1:9" s="59" customFormat="1" ht="50.1" customHeight="1" x14ac:dyDescent="0.25">
      <c r="A7" s="63">
        <v>2</v>
      </c>
      <c r="B7" s="67" t="str">
        <f>'Popis zpráv'!A48</f>
        <v>CZ628C</v>
      </c>
      <c r="C7" s="67" t="str">
        <f>'Popis zpráv'!B48</f>
        <v>Potvrzení podání EXS</v>
      </c>
      <c r="D7" s="67" t="str">
        <f>'Popis zpráv'!C48</f>
        <v>CÚ podání potvrzuje přijetí EXS</v>
      </c>
      <c r="E7" s="67" t="str">
        <f>'Popis zpráv'!D48</f>
        <v>CÚ podání EXS → Osoba předkládající EXS</v>
      </c>
      <c r="F7" s="68"/>
      <c r="G7" s="69"/>
      <c r="H7" s="70"/>
      <c r="I7" s="70"/>
    </row>
    <row r="8" spans="1:9" ht="32.1" customHeight="1" x14ac:dyDescent="0.25">
      <c r="A8" s="3">
        <v>3</v>
      </c>
      <c r="B8" s="51" t="str">
        <f>'Popis zpráv'!A45</f>
        <v>CZ613C</v>
      </c>
      <c r="C8" s="51" t="str">
        <f>'Popis zpráv'!B45</f>
        <v>Návrh na změnu EXS</v>
      </c>
      <c r="D8" s="51" t="str">
        <f>'Popis zpráv'!C45</f>
        <v>Osoba na výstupu navrhuje změnu existujícího EXS</v>
      </c>
      <c r="E8" s="51" t="str">
        <f>'Popis zpráv'!D45</f>
        <v>Osoba předkládající EXS → CÚ podání EXS</v>
      </c>
      <c r="F8" s="54"/>
      <c r="G8" s="54"/>
      <c r="H8" s="54"/>
      <c r="I8" s="54"/>
    </row>
    <row r="9" spans="1:9" ht="83.1" customHeight="1" x14ac:dyDescent="0.25">
      <c r="A9" s="3">
        <v>4</v>
      </c>
      <c r="B9" s="51" t="str">
        <f>'Popis zpráv'!A27</f>
        <v>CZ556C</v>
      </c>
      <c r="C9" s="51" t="str">
        <f>'Popis zpráv'!B27</f>
        <v>Odmítnutí VCP CÚ vývozu (formální chyby)</v>
      </c>
      <c r="D9" s="51" t="str">
        <f>'Popis zpráv'!C27</f>
        <v>Zpráva, kterou CÚ vývozu informuje deklaranta o formálních chybách ve zprávě, kterou obdržel. Zpráva se použije pouze v případě zjištění formálních chyb nebo byla-li zpráva odeslána mimo pořadí. Význam kódů chyb je definován v číselníku.</v>
      </c>
      <c r="E9" s="51" t="str">
        <f>'Popis zpráv'!D27</f>
        <v>CÚ vývozu → Deklarant</v>
      </c>
      <c r="F9" s="54"/>
      <c r="G9" s="54"/>
      <c r="H9" s="54"/>
      <c r="I9" s="54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A448DE5A-6A95-47BB-872A-6B87763875C8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4B83-5DFF-45E6-973E-A91EF005BF13}">
  <sheetPr>
    <tabColor rgb="FF92D050"/>
  </sheetPr>
  <dimension ref="A1:I9"/>
  <sheetViews>
    <sheetView workbookViewId="0">
      <selection activeCell="B3" sqref="B3:E3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86" t="s">
        <v>20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326</v>
      </c>
      <c r="C2" s="86"/>
      <c r="D2" s="86"/>
      <c r="E2" s="86"/>
    </row>
    <row r="3" spans="1:9" ht="30" x14ac:dyDescent="0.25">
      <c r="A3" s="1" t="s">
        <v>11</v>
      </c>
      <c r="B3" s="86" t="s">
        <v>18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291</v>
      </c>
    </row>
    <row r="7" spans="1:9" ht="50.1" customHeight="1" x14ac:dyDescent="0.25">
      <c r="A7" s="3">
        <v>2</v>
      </c>
      <c r="B7" s="4" t="str">
        <f>'Popis zpráv'!A5</f>
        <v>CZ509C</v>
      </c>
      <c r="C7" s="4" t="str">
        <f>'Popis zpráv'!B5</f>
        <v>Rozhodnutí o nepřijetí/zneplatnění/zrušení VCP</v>
      </c>
      <c r="D7" s="30" t="str">
        <f>'Popis zpráv'!C5</f>
        <v>Zpráva je použita, pokud CÚ vývozu rozhodne o nepřijetí VCP nebo potvrdí nebo zamítne zrušení /zneplatnění VCP na žádost deklaranta zaslanou prostřednictvím zprávy CZ514C</v>
      </c>
      <c r="E7" s="4" t="str">
        <f>'Popis zpráv'!D5</f>
        <v>CÚ vývozu → Deklarant</v>
      </c>
      <c r="F7" s="10"/>
      <c r="G7" s="11"/>
      <c r="H7" s="8"/>
      <c r="I7" s="9"/>
    </row>
    <row r="8" spans="1:9" ht="50.1" customHeight="1" x14ac:dyDescent="0.25">
      <c r="A8" s="42"/>
      <c r="B8" s="43"/>
      <c r="C8" s="43"/>
      <c r="D8" s="45"/>
      <c r="E8" s="43"/>
      <c r="F8" s="40"/>
      <c r="G8" s="41"/>
      <c r="H8" s="38"/>
      <c r="I8" s="38"/>
    </row>
    <row r="9" spans="1:9" ht="50.1" customHeight="1" x14ac:dyDescent="0.25">
      <c r="A9" s="42"/>
      <c r="B9" s="43"/>
      <c r="C9" s="43"/>
      <c r="D9" s="45"/>
      <c r="E9" s="43"/>
      <c r="F9" s="40"/>
      <c r="G9" s="41"/>
      <c r="H9" s="38"/>
      <c r="I9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CCBDCAA3-4C89-4398-BCA3-6F61581B05DF}"/>
  </hyperlinks>
  <pageMargins left="0.7" right="0.7" top="0.78740157499999996" bottom="0.78740157499999996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2FCB7-7FA5-4EC5-8AA5-E81A724E8910}">
  <sheetPr>
    <tabColor rgb="FF92D050"/>
  </sheetPr>
  <dimension ref="A1:I9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248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338</v>
      </c>
      <c r="C2" s="86"/>
      <c r="D2" s="86"/>
      <c r="E2" s="86"/>
    </row>
    <row r="3" spans="1:9" ht="30" x14ac:dyDescent="0.25">
      <c r="A3" s="1" t="s">
        <v>11</v>
      </c>
      <c r="B3" s="86" t="s">
        <v>247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41.1" customHeight="1" x14ac:dyDescent="0.25">
      <c r="A6" s="3">
        <v>1</v>
      </c>
      <c r="B6" s="51" t="str">
        <f>'Popis zpráv'!A47</f>
        <v>CZ615C</v>
      </c>
      <c r="C6" s="51" t="str">
        <f>'Popis zpráv'!B47</f>
        <v>Podání souhrnného celního prohlášení</v>
      </c>
      <c r="D6" s="51" t="str">
        <f>'Popis zpráv'!C47</f>
        <v>Osoba podávající EXS podává k zaregistrování EXS</v>
      </c>
      <c r="E6" s="51" t="str">
        <f>'Popis zpráv'!D47</f>
        <v>Osoba předkládající EXS → CÚ podání EXS</v>
      </c>
      <c r="F6" s="52"/>
      <c r="G6" s="53"/>
      <c r="H6" s="54"/>
      <c r="I6" s="54"/>
    </row>
    <row r="7" spans="1:9" s="59" customFormat="1" ht="38.450000000000003" customHeight="1" x14ac:dyDescent="0.25">
      <c r="A7" s="56">
        <v>2</v>
      </c>
      <c r="B7" s="65" t="str">
        <f>'Popis zpráv'!A48</f>
        <v>CZ628C</v>
      </c>
      <c r="C7" s="65" t="str">
        <f>'Popis zpráv'!B48</f>
        <v>Potvrzení podání EXS</v>
      </c>
      <c r="D7" s="65" t="str">
        <f>'Popis zpráv'!C48</f>
        <v>CÚ podání potvrzuje přijetí EXS</v>
      </c>
      <c r="E7" s="65" t="str">
        <f>'Popis zpráv'!D48</f>
        <v>CÚ podání EXS → Osoba předkládající EXS</v>
      </c>
      <c r="F7" s="52"/>
      <c r="G7" s="53"/>
      <c r="H7" s="66"/>
      <c r="I7" s="66"/>
    </row>
    <row r="8" spans="1:9" ht="30.95" customHeight="1" x14ac:dyDescent="0.25">
      <c r="A8" s="3">
        <v>3</v>
      </c>
      <c r="B8" s="51" t="str">
        <f>'Popis zpráv'!A46</f>
        <v>CZ614C</v>
      </c>
      <c r="C8" s="51" t="str">
        <f>'Popis zpráv'!B46</f>
        <v>Žádost o zrušení EXS</v>
      </c>
      <c r="D8" s="51" t="str">
        <f>'Popis zpráv'!C46</f>
        <v>Osoba na výstupu navrhuje zrušení existujícího EXS</v>
      </c>
      <c r="E8" s="51" t="str">
        <f>'Popis zpráv'!D46</f>
        <v>Osoba předkládající EXS → CÚ podání EXS</v>
      </c>
      <c r="F8" s="54"/>
      <c r="G8" s="54"/>
      <c r="H8" s="54"/>
      <c r="I8" s="54"/>
    </row>
    <row r="9" spans="1:9" ht="44.1" customHeight="1" x14ac:dyDescent="0.25">
      <c r="A9" s="3">
        <v>4</v>
      </c>
      <c r="B9" s="51" t="str">
        <f>'Popis zpráv'!A44</f>
        <v>CZ609C</v>
      </c>
      <c r="C9" s="51" t="str">
        <f>'Popis zpráv'!B44</f>
        <v>Potvrzení zrušení podané EXS</v>
      </c>
      <c r="D9" s="51" t="str">
        <f>'Popis zpráv'!C44</f>
        <v>CÚ výstupu potvrzuje zrušení EXS</v>
      </c>
      <c r="E9" s="51" t="str">
        <f>'Popis zpráv'!D44</f>
        <v>CÚ podání EXS → Osoba předkládající EXS</v>
      </c>
      <c r="F9" s="54"/>
      <c r="G9" s="54"/>
      <c r="H9" s="54"/>
      <c r="I9" s="54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B942E88D-6D10-4987-8EE5-2F209417C360}"/>
  </hyperlinks>
  <pageMargins left="0.7" right="0.7" top="0.78740157499999996" bottom="0.78740157499999996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1AF3-25EB-41B8-A829-DF9D5C7C5868}">
  <sheetPr>
    <tabColor rgb="FF92D050"/>
  </sheetPr>
  <dimension ref="A1:I9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249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339</v>
      </c>
      <c r="C2" s="86"/>
      <c r="D2" s="86"/>
      <c r="E2" s="86"/>
    </row>
    <row r="3" spans="1:9" ht="30" x14ac:dyDescent="0.25">
      <c r="A3" s="1" t="s">
        <v>11</v>
      </c>
      <c r="B3" s="86" t="s">
        <v>247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41.1" customHeight="1" x14ac:dyDescent="0.25">
      <c r="A6" s="3">
        <v>1</v>
      </c>
      <c r="B6" s="51" t="str">
        <f>'Popis zpráv'!A47</f>
        <v>CZ615C</v>
      </c>
      <c r="C6" s="51" t="str">
        <f>'Popis zpráv'!B47</f>
        <v>Podání souhrnného celního prohlášení</v>
      </c>
      <c r="D6" s="51" t="str">
        <f>'Popis zpráv'!C47</f>
        <v>Osoba podávající EXS podává k zaregistrování EXS</v>
      </c>
      <c r="E6" s="51" t="str">
        <f>'Popis zpráv'!D47</f>
        <v>Osoba předkládající EXS → CÚ podání EXS</v>
      </c>
      <c r="F6" s="52"/>
      <c r="G6" s="53"/>
      <c r="H6" s="54"/>
      <c r="I6" s="54"/>
    </row>
    <row r="7" spans="1:9" s="59" customFormat="1" ht="38.450000000000003" customHeight="1" x14ac:dyDescent="0.25">
      <c r="A7" s="56">
        <v>2</v>
      </c>
      <c r="B7" s="65" t="str">
        <f>'Popis zpráv'!A48</f>
        <v>CZ628C</v>
      </c>
      <c r="C7" s="65" t="str">
        <f>'Popis zpráv'!B48</f>
        <v>Potvrzení podání EXS</v>
      </c>
      <c r="D7" s="65" t="str">
        <f>'Popis zpráv'!C48</f>
        <v>CÚ podání potvrzuje přijetí EXS</v>
      </c>
      <c r="E7" s="65" t="str">
        <f>'Popis zpráv'!D48</f>
        <v>CÚ podání EXS → Osoba předkládající EXS</v>
      </c>
      <c r="F7" s="52"/>
      <c r="G7" s="53"/>
      <c r="H7" s="66"/>
      <c r="I7" s="66"/>
    </row>
    <row r="8" spans="1:9" ht="30.95" customHeight="1" x14ac:dyDescent="0.25">
      <c r="A8" s="3">
        <v>3</v>
      </c>
      <c r="B8" s="51" t="str">
        <f>'Popis zpráv'!A46</f>
        <v>CZ614C</v>
      </c>
      <c r="C8" s="51" t="str">
        <f>'Popis zpráv'!B46</f>
        <v>Žádost o zrušení EXS</v>
      </c>
      <c r="D8" s="51" t="str">
        <f>'Popis zpráv'!C46</f>
        <v>Osoba na výstupu navrhuje zrušení existujícího EXS</v>
      </c>
      <c r="E8" s="51" t="str">
        <f>'Popis zpráv'!D46</f>
        <v>Osoba předkládající EXS → CÚ podání EXS</v>
      </c>
      <c r="F8" s="54"/>
      <c r="G8" s="54"/>
      <c r="H8" s="54"/>
      <c r="I8" s="54"/>
    </row>
    <row r="9" spans="1:9" ht="74.099999999999994" customHeight="1" x14ac:dyDescent="0.25">
      <c r="A9" s="3">
        <v>4</v>
      </c>
      <c r="B9" s="51" t="str">
        <f>'Popis zpráv'!A27</f>
        <v>CZ556C</v>
      </c>
      <c r="C9" s="51" t="str">
        <f>'Popis zpráv'!B27</f>
        <v>Odmítnutí VCP CÚ vývozu (formální chyby)</v>
      </c>
      <c r="D9" s="51" t="str">
        <f>'Popis zpráv'!C27</f>
        <v>Zpráva, kterou CÚ vývozu informuje deklaranta o formálních chybách ve zprávě, kterou obdržel. Zpráva se použije pouze v případě zjištění formálních chyb nebo byla-li zpráva odeslána mimo pořadí. Význam kódů chyb je definován v číselníku.</v>
      </c>
      <c r="E9" s="51" t="str">
        <f>'Popis zpráv'!D27</f>
        <v>CÚ vývozu → Deklarant</v>
      </c>
      <c r="F9" s="54"/>
      <c r="G9" s="54"/>
      <c r="H9" s="54"/>
      <c r="I9" s="54"/>
    </row>
  </sheetData>
  <mergeCells count="4">
    <mergeCell ref="B1:E1"/>
    <mergeCell ref="F1:H1"/>
    <mergeCell ref="B2:E2"/>
    <mergeCell ref="B3:E3"/>
  </mergeCells>
  <hyperlinks>
    <hyperlink ref="F1:H1" location="'Testovací scénaře'!A1" display="Zpět do seznamu testovacích scénářů" xr:uid="{CFAEF988-2D87-440A-9FC8-281A126648EB}"/>
  </hyperlinks>
  <pageMargins left="0.7" right="0.7" top="0.78740157499999996" bottom="0.78740157499999996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2A5BF-8973-4DDA-97BE-A6AA385F488C}">
  <sheetPr>
    <tabColor rgb="FF92D050"/>
  </sheetPr>
  <dimension ref="A1:I9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251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340</v>
      </c>
      <c r="C2" s="86"/>
      <c r="D2" s="86"/>
      <c r="E2" s="86"/>
    </row>
    <row r="3" spans="1:9" ht="30" x14ac:dyDescent="0.25">
      <c r="A3" s="1" t="s">
        <v>11</v>
      </c>
      <c r="B3" s="86" t="s">
        <v>250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9.1" customHeight="1" x14ac:dyDescent="0.25">
      <c r="A6" s="3">
        <v>1</v>
      </c>
      <c r="B6" s="51" t="str">
        <f>'Popis zpráv'!A4</f>
        <v>CZ507C</v>
      </c>
      <c r="C6" s="51" t="str">
        <f>'Popis zpráv'!B4</f>
        <v>Návrh na ukončení režimu vývoz</v>
      </c>
      <c r="D6" s="51" t="str">
        <f>'Popis zpráv'!C4</f>
        <v>Návrh na zahájení výstupu zásilky u lokální autority</v>
      </c>
      <c r="E6" s="51" t="str">
        <f>'Popis zpráv'!D4</f>
        <v>Lokální autorita na výstupu/Subjekt JPS → CÚ výstupu</v>
      </c>
      <c r="F6" s="52"/>
      <c r="G6" s="53"/>
      <c r="H6" s="54"/>
      <c r="I6" s="54"/>
    </row>
    <row r="7" spans="1:9" s="59" customFormat="1" ht="38.450000000000003" customHeight="1" x14ac:dyDescent="0.25">
      <c r="A7" s="56">
        <v>2</v>
      </c>
      <c r="B7" s="65" t="str">
        <f>'Popis zpráv'!A13</f>
        <v>CZ525C</v>
      </c>
      <c r="C7" s="65" t="str">
        <f>'Popis zpráv'!B13</f>
        <v>Rozhodnutí o povolení výstupu</v>
      </c>
      <c r="D7" s="65" t="str">
        <f>'Popis zpráv'!C13</f>
        <v>CÚ výstupu povoluje lokální autoritě zahájit výstup dané zásilky</v>
      </c>
      <c r="E7" s="65" t="str">
        <f>'Popis zpráv'!D13</f>
        <v>CÚ výstupu → Lokální autorita na výstupu/Subjekt JPS</v>
      </c>
      <c r="F7" s="52"/>
      <c r="G7" s="53"/>
      <c r="H7" s="66"/>
      <c r="I7" s="66"/>
    </row>
    <row r="8" spans="1:9" ht="56.1" customHeight="1" x14ac:dyDescent="0.25">
      <c r="A8" s="3">
        <v>3</v>
      </c>
      <c r="B8" s="51" t="str">
        <f>'Popis zpráv'!A33</f>
        <v>CZ572C</v>
      </c>
      <c r="C8" s="51" t="str">
        <f>'Popis zpráv'!B33</f>
        <v>Žádost o odvolání výstupu</v>
      </c>
      <c r="D8" s="51" t="str">
        <f>'Popis zpráv'!C33</f>
        <v>Lokální autorita informuje CÚ výstupu, že dané zboží nevystoupí přes danou lokální autoritu</v>
      </c>
      <c r="E8" s="51" t="str">
        <f>'Popis zpráv'!D33</f>
        <v>Lokální autorita na výstupu/Subjekt JPS → CÚ výstupu</v>
      </c>
      <c r="F8" s="54"/>
      <c r="G8" s="54"/>
      <c r="H8" s="54"/>
      <c r="I8" s="54"/>
    </row>
    <row r="9" spans="1:9" ht="47.45" customHeight="1" x14ac:dyDescent="0.25">
      <c r="A9" s="3">
        <v>4</v>
      </c>
      <c r="B9" s="51" t="str">
        <f>'Popis zpráv'!A36</f>
        <v>CZ575C</v>
      </c>
      <c r="C9" s="51" t="str">
        <f>'Popis zpráv'!B36</f>
        <v>Rozhodnutí o odvolání výstupu</v>
      </c>
      <c r="D9" s="51" t="str">
        <f>'Popis zpráv'!C36</f>
        <v xml:space="preserve">CÚ výstupu potvrzuje odvolání výstupu lokální autoritě </v>
      </c>
      <c r="E9" s="51" t="str">
        <f>'Popis zpráv'!D36</f>
        <v>CÚ výstupu → Lokální autorita na výstupu/Subjekt JPS</v>
      </c>
      <c r="F9" s="54"/>
      <c r="G9" s="54"/>
      <c r="H9" s="54"/>
      <c r="I9" s="54"/>
    </row>
  </sheetData>
  <mergeCells count="4">
    <mergeCell ref="B1:E1"/>
    <mergeCell ref="F1:H1"/>
    <mergeCell ref="B2:E2"/>
    <mergeCell ref="B3:E3"/>
  </mergeCells>
  <hyperlinks>
    <hyperlink ref="F1:H1" location="'Testovací scénaře'!A1" display="Zpět do seznamu testovacích scénářů" xr:uid="{2F1B1362-3368-4A69-8739-E4F1EABE0BDE}"/>
  </hyperlinks>
  <pageMargins left="0.7" right="0.7" top="0.78740157499999996" bottom="0.78740157499999996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4C4B5-DDA5-4897-8152-254EF4B5EF0F}">
  <sheetPr>
    <tabColor rgb="FF92D050"/>
  </sheetPr>
  <dimension ref="A1:I10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252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341</v>
      </c>
      <c r="C2" s="86"/>
      <c r="D2" s="86"/>
      <c r="E2" s="86"/>
    </row>
    <row r="3" spans="1:9" ht="30" x14ac:dyDescent="0.25">
      <c r="A3" s="1" t="s">
        <v>11</v>
      </c>
      <c r="B3" s="86" t="s">
        <v>253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45.95" customHeight="1" x14ac:dyDescent="0.25">
      <c r="A6" s="3">
        <v>1</v>
      </c>
      <c r="B6" s="51" t="str">
        <f>'Popis zpráv'!A4</f>
        <v>CZ507C</v>
      </c>
      <c r="C6" s="51" t="str">
        <f>'Popis zpráv'!B4</f>
        <v>Návrh na ukončení režimu vývoz</v>
      </c>
      <c r="D6" s="51" t="str">
        <f>'Popis zpráv'!C4</f>
        <v>Návrh na zahájení výstupu zásilky u lokální autority</v>
      </c>
      <c r="E6" s="51" t="str">
        <f>'Popis zpráv'!D4</f>
        <v>Lokální autorita na výstupu/Subjekt JPS → CÚ výstupu</v>
      </c>
      <c r="F6" s="54"/>
      <c r="G6" s="54"/>
      <c r="H6" s="54"/>
      <c r="I6" s="54"/>
    </row>
    <row r="7" spans="1:9" ht="39.6" customHeight="1" x14ac:dyDescent="0.25">
      <c r="A7" s="3">
        <v>2</v>
      </c>
      <c r="B7" s="51" t="str">
        <f>'Popis zpráv'!A30</f>
        <v>CZ561C</v>
      </c>
      <c r="C7" s="51" t="str">
        <f>'Popis zpráv'!B30</f>
        <v>Rozhodnutí o kontrole na CÚ výstupu</v>
      </c>
      <c r="D7" s="51" t="str">
        <f>'Popis zpráv'!C30</f>
        <v>CÚ výstupu touto zprávou oznamuje rozhodnutí o provedení kontroly zboží a/nebo dokladů.</v>
      </c>
      <c r="E7" s="51" t="str">
        <f>'Popis zpráv'!D30</f>
        <v>CÚ výstupu → Lokální autorita na výstupu</v>
      </c>
      <c r="F7" s="54"/>
      <c r="G7" s="54"/>
      <c r="H7" s="54"/>
      <c r="I7" s="54"/>
    </row>
    <row r="8" spans="1:9" ht="50.45" customHeight="1" x14ac:dyDescent="0.25">
      <c r="A8" s="3">
        <v>3</v>
      </c>
      <c r="B8" s="4" t="str">
        <f>'Popis zpráv'!A13</f>
        <v>CZ525C</v>
      </c>
      <c r="C8" s="4" t="str">
        <f>'Popis zpráv'!B13</f>
        <v>Rozhodnutí o povolení výstupu</v>
      </c>
      <c r="D8" s="4" t="str">
        <f>'Popis zpráv'!C13</f>
        <v>CÚ výstupu povoluje lokální autoritě zahájit výstup dané zásilky</v>
      </c>
      <c r="E8" s="4" t="str">
        <f>'Popis zpráv'!D13</f>
        <v>CÚ výstupu → Lokální autorita na výstupu/Subjekt JPS</v>
      </c>
      <c r="F8" s="8"/>
      <c r="G8" s="8"/>
      <c r="H8" s="8"/>
      <c r="I8" s="8"/>
    </row>
    <row r="9" spans="1:9" ht="56.45" customHeight="1" x14ac:dyDescent="0.25">
      <c r="A9" s="3">
        <v>4</v>
      </c>
      <c r="B9" s="4" t="str">
        <f>'Popis zpráv'!A40</f>
        <v>CZ590C</v>
      </c>
      <c r="C9" s="4" t="str">
        <f>'Popis zpráv'!B40</f>
        <v>Oznámení o výstupu zboží</v>
      </c>
      <c r="D9" s="4" t="str">
        <f>'Popis zpráv'!C40</f>
        <v>Lokální autorita na výstupu oznamuje výstup zboží z EU</v>
      </c>
      <c r="E9" s="4" t="str">
        <f>'Popis zpráv'!D40</f>
        <v>Lokální autorita na výstupu/Subjekt JPS → CÚ výstupu</v>
      </c>
      <c r="F9" s="8"/>
      <c r="G9" s="8"/>
      <c r="H9" s="8"/>
      <c r="I9" s="8"/>
    </row>
    <row r="10" spans="1:9" x14ac:dyDescent="0.25">
      <c r="A10" s="71"/>
    </row>
  </sheetData>
  <mergeCells count="4">
    <mergeCell ref="B1:E1"/>
    <mergeCell ref="F1:H1"/>
    <mergeCell ref="B2:E2"/>
    <mergeCell ref="B3:E3"/>
  </mergeCells>
  <hyperlinks>
    <hyperlink ref="F1:H1" location="'Testovací scénaře'!A1" display="Zpět do seznamu testovacích scénářů" xr:uid="{647AAB57-C839-4BA0-A5D1-B7BBF71BC9A9}"/>
  </hyperlinks>
  <pageMargins left="0.7" right="0.7" top="0.78740157499999996" bottom="0.78740157499999996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E0B7-19F9-4843-BAC1-9A28C55571D8}">
  <sheetPr>
    <tabColor rgb="FF92D050"/>
  </sheetPr>
  <dimension ref="A1:I10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254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342</v>
      </c>
      <c r="C2" s="86"/>
      <c r="D2" s="86"/>
      <c r="E2" s="86"/>
    </row>
    <row r="3" spans="1:9" ht="30" x14ac:dyDescent="0.25">
      <c r="A3" s="1" t="s">
        <v>11</v>
      </c>
      <c r="B3" s="86" t="s">
        <v>253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46.5" customHeight="1" x14ac:dyDescent="0.25">
      <c r="A6" s="3">
        <v>3</v>
      </c>
      <c r="B6" s="51" t="str">
        <f>'Popis zpráv'!A4</f>
        <v>CZ507C</v>
      </c>
      <c r="C6" s="51" t="str">
        <f>'Popis zpráv'!B4</f>
        <v>Návrh na ukončení režimu vývoz</v>
      </c>
      <c r="D6" s="51" t="str">
        <f>'Popis zpráv'!C4</f>
        <v>Návrh na zahájení výstupu zásilky u lokální autority</v>
      </c>
      <c r="E6" s="51" t="str">
        <f>'Popis zpráv'!D4</f>
        <v>Lokální autorita na výstupu/Subjekt JPS → CÚ výstupu</v>
      </c>
      <c r="F6" s="54"/>
      <c r="G6" s="54"/>
      <c r="H6" s="54"/>
      <c r="I6" s="54"/>
    </row>
    <row r="7" spans="1:9" ht="39.6" customHeight="1" x14ac:dyDescent="0.25">
      <c r="A7" s="3">
        <v>4</v>
      </c>
      <c r="B7" s="51" t="str">
        <f>'Popis zpráv'!A30</f>
        <v>CZ561C</v>
      </c>
      <c r="C7" s="51" t="str">
        <f>'Popis zpráv'!B30</f>
        <v>Rozhodnutí o kontrole na CÚ výstupu</v>
      </c>
      <c r="D7" s="51" t="str">
        <f>'Popis zpráv'!C30</f>
        <v>CÚ výstupu touto zprávou oznamuje rozhodnutí o provedení kontroly zboží a/nebo dokladů.</v>
      </c>
      <c r="E7" s="51" t="str">
        <f>'Popis zpráv'!D30</f>
        <v>CÚ výstupu → Lokální autorita na výstupu</v>
      </c>
      <c r="F7" s="54"/>
      <c r="G7" s="54"/>
      <c r="H7" s="54"/>
      <c r="I7" s="54"/>
    </row>
    <row r="8" spans="1:9" ht="45.95" customHeight="1" x14ac:dyDescent="0.25">
      <c r="A8" s="31">
        <v>5</v>
      </c>
      <c r="B8" s="32" t="str">
        <f>'Popis zpráv'!A12</f>
        <v>CZ522C</v>
      </c>
      <c r="C8" s="32" t="str">
        <f>'Popis zpráv'!B12</f>
        <v>Rozhodnutí o zákazu výstupu zásilky</v>
      </c>
      <c r="D8" s="32" t="str">
        <f>'Popis zpráv'!C12</f>
        <v>CÚ výstupu informuje lokální autoritu, že daná zásilka nesmí vystoupit</v>
      </c>
      <c r="E8" s="32" t="str">
        <f>'Popis zpráv'!D12</f>
        <v>CÚ výstupu → Lokální autorita na výstupu</v>
      </c>
      <c r="F8" s="35"/>
      <c r="G8" s="35"/>
      <c r="H8" s="35"/>
      <c r="I8" s="35"/>
    </row>
    <row r="9" spans="1:9" ht="34.5" customHeight="1" x14ac:dyDescent="0.25">
      <c r="A9" s="46"/>
      <c r="B9" s="47"/>
      <c r="C9" s="47"/>
      <c r="D9" s="47"/>
      <c r="E9" s="47"/>
      <c r="F9" s="47"/>
      <c r="G9" s="47"/>
      <c r="H9" s="47"/>
      <c r="I9" s="47"/>
    </row>
    <row r="10" spans="1:9" x14ac:dyDescent="0.25">
      <c r="A10" s="71"/>
    </row>
  </sheetData>
  <mergeCells count="4">
    <mergeCell ref="B1:E1"/>
    <mergeCell ref="F1:H1"/>
    <mergeCell ref="B2:E2"/>
    <mergeCell ref="B3:E3"/>
  </mergeCells>
  <hyperlinks>
    <hyperlink ref="F1:H1" location="'Testovací scénaře'!A1" display="Zpět do seznamu testovacích scénářů" xr:uid="{F2B02213-212A-4DB7-99CA-92EC5DF7C42F}"/>
  </hyperlinks>
  <pageMargins left="0.7" right="0.7" top="0.78740157499999996" bottom="0.78740157499999996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DC26E-5473-476A-BDDF-36615A2B22F2}">
  <sheetPr>
    <tabColor rgb="FF92D050"/>
  </sheetPr>
  <dimension ref="A1:I9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256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343</v>
      </c>
      <c r="C2" s="86"/>
      <c r="D2" s="86"/>
      <c r="E2" s="86"/>
    </row>
    <row r="3" spans="1:9" ht="30" x14ac:dyDescent="0.25">
      <c r="A3" s="1" t="s">
        <v>11</v>
      </c>
      <c r="B3" s="86" t="s">
        <v>255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45.6" customHeight="1" x14ac:dyDescent="0.25">
      <c r="A6" s="3">
        <v>1</v>
      </c>
      <c r="B6" s="51" t="str">
        <f>'Popis zpráv'!A4</f>
        <v>CZ507C</v>
      </c>
      <c r="C6" s="51" t="str">
        <f>'Popis zpráv'!B4</f>
        <v>Návrh na ukončení režimu vývoz</v>
      </c>
      <c r="D6" s="51" t="str">
        <f>'Popis zpráv'!C4</f>
        <v>Návrh na zahájení výstupu zásilky u lokální autority</v>
      </c>
      <c r="E6" s="51" t="str">
        <f>'Popis zpráv'!D4</f>
        <v>Lokální autorita na výstupu/Subjekt JPS → CÚ výstupu</v>
      </c>
      <c r="F6" s="54"/>
      <c r="G6" s="54"/>
      <c r="H6" s="54"/>
      <c r="I6" s="54"/>
    </row>
    <row r="7" spans="1:9" ht="49.5" customHeight="1" x14ac:dyDescent="0.25">
      <c r="A7" s="3">
        <v>2</v>
      </c>
      <c r="B7" s="51" t="str">
        <f>'Popis zpráv'!A13</f>
        <v>CZ525C</v>
      </c>
      <c r="C7" s="51" t="str">
        <f>'Popis zpráv'!B13</f>
        <v>Rozhodnutí o povolení výstupu</v>
      </c>
      <c r="D7" s="51" t="str">
        <f>'Popis zpráv'!C13</f>
        <v>CÚ výstupu povoluje lokální autoritě zahájit výstup dané zásilky</v>
      </c>
      <c r="E7" s="51" t="str">
        <f>'Popis zpráv'!D13</f>
        <v>CÚ výstupu → Lokální autorita na výstupu/Subjekt JPS</v>
      </c>
      <c r="F7" s="54"/>
      <c r="G7" s="54"/>
      <c r="H7" s="54"/>
      <c r="I7" s="54"/>
    </row>
    <row r="8" spans="1:9" ht="47.1" customHeight="1" x14ac:dyDescent="0.25">
      <c r="A8" s="3">
        <v>3</v>
      </c>
      <c r="B8" s="4" t="str">
        <f>'Popis zpráv'!A40</f>
        <v>CZ590C</v>
      </c>
      <c r="C8" s="4" t="str">
        <f>'Popis zpráv'!B40</f>
        <v>Oznámení o výstupu zboží</v>
      </c>
      <c r="D8" s="4" t="str">
        <f>'Popis zpráv'!C40</f>
        <v>Lokální autorita na výstupu oznamuje výstup zboží z EU</v>
      </c>
      <c r="E8" s="4" t="str">
        <f>'Popis zpráv'!D40</f>
        <v>Lokální autorita na výstupu/Subjekt JPS → CÚ výstupu</v>
      </c>
      <c r="F8" s="8"/>
      <c r="G8" s="8"/>
      <c r="H8" s="8"/>
      <c r="I8" s="8"/>
    </row>
    <row r="9" spans="1:9" x14ac:dyDescent="0.25">
      <c r="A9" s="71"/>
    </row>
  </sheetData>
  <mergeCells count="4">
    <mergeCell ref="B1:E1"/>
    <mergeCell ref="F1:H1"/>
    <mergeCell ref="B2:E2"/>
    <mergeCell ref="B3:E3"/>
  </mergeCells>
  <hyperlinks>
    <hyperlink ref="F1:H1" location="'Testovací scénaře'!A1" display="Zpět do seznamu testovacích scénářů" xr:uid="{3D66D547-F227-4297-AC16-A3A6BC83A548}"/>
  </hyperlinks>
  <pageMargins left="0.7" right="0.7" top="0.78740157499999996" bottom="0.78740157499999996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7146-08BF-4DAC-91CC-F8857DDEE846}">
  <sheetPr>
    <tabColor rgb="FF92D050"/>
  </sheetPr>
  <dimension ref="A1:I8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257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344</v>
      </c>
      <c r="C2" s="86"/>
      <c r="D2" s="86"/>
      <c r="E2" s="86"/>
    </row>
    <row r="3" spans="1:9" ht="30" x14ac:dyDescent="0.25">
      <c r="A3" s="1" t="s">
        <v>11</v>
      </c>
      <c r="B3" s="86" t="s">
        <v>255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46.5" customHeight="1" x14ac:dyDescent="0.25">
      <c r="A6" s="3">
        <v>1</v>
      </c>
      <c r="B6" s="51" t="str">
        <f>'Popis zpráv'!A4</f>
        <v>CZ507C</v>
      </c>
      <c r="C6" s="51" t="str">
        <f>'Popis zpráv'!B4</f>
        <v>Návrh na ukončení režimu vývoz</v>
      </c>
      <c r="D6" s="51" t="str">
        <f>'Popis zpráv'!C4</f>
        <v>Návrh na zahájení výstupu zásilky u lokální autority</v>
      </c>
      <c r="E6" s="51" t="str">
        <f>'Popis zpráv'!D4</f>
        <v>Lokální autorita na výstupu/Subjekt JPS → CÚ výstupu</v>
      </c>
      <c r="F6" s="54"/>
      <c r="G6" s="54"/>
      <c r="H6" s="54"/>
      <c r="I6" s="54"/>
    </row>
    <row r="7" spans="1:9" ht="39.6" customHeight="1" x14ac:dyDescent="0.25">
      <c r="A7" s="3">
        <v>2</v>
      </c>
      <c r="B7" s="51" t="str">
        <f>'Popis zpráv'!A11</f>
        <v>CZ521C</v>
      </c>
      <c r="C7" s="51" t="str">
        <f>'Popis zpráv'!B11</f>
        <v>Informace o odmítnutí odbavení VCP</v>
      </c>
      <c r="D7" s="51" t="str">
        <f>'Popis zpráv'!C11</f>
        <v>Informace o odmítnutí odbavení VCP</v>
      </c>
      <c r="E7" s="51" t="str">
        <f>'Popis zpráv'!D11</f>
        <v>CÚ výstupu → Lokální autorita na výstupu</v>
      </c>
      <c r="F7" s="54"/>
      <c r="G7" s="54"/>
      <c r="H7" s="54"/>
      <c r="I7" s="54"/>
    </row>
    <row r="8" spans="1:9" x14ac:dyDescent="0.25">
      <c r="A8" s="71"/>
    </row>
  </sheetData>
  <mergeCells count="4">
    <mergeCell ref="B1:E1"/>
    <mergeCell ref="F1:H1"/>
    <mergeCell ref="B2:E2"/>
    <mergeCell ref="B3:E3"/>
  </mergeCells>
  <hyperlinks>
    <hyperlink ref="F1:H1" location="'Testovací scénaře'!A1" display="Zpět do seznamu testovacích scénářů" xr:uid="{93B9B9A6-A8A1-4D91-834C-CFBB5E5F56FA}"/>
  </hyperlinks>
  <pageMargins left="0.7" right="0.7" top="0.78740157499999996" bottom="0.78740157499999996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EE9CE-406C-4CB5-B21D-C0359ECCC477}">
  <sheetPr>
    <tabColor rgb="FF92D050"/>
  </sheetPr>
  <dimension ref="A1:I10"/>
  <sheetViews>
    <sheetView workbookViewId="0">
      <selection activeCell="B3" sqref="B3:E3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259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345</v>
      </c>
      <c r="C2" s="86"/>
      <c r="D2" s="86"/>
      <c r="E2" s="86"/>
    </row>
    <row r="3" spans="1:9" ht="30" x14ac:dyDescent="0.25">
      <c r="A3" s="1" t="s">
        <v>11</v>
      </c>
      <c r="B3" s="86" t="s">
        <v>258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30.95" customHeight="1" x14ac:dyDescent="0.25">
      <c r="A6" s="3">
        <v>1</v>
      </c>
      <c r="B6" s="51" t="str">
        <f>'Popis zpráv'!A31</f>
        <v>CZ570C</v>
      </c>
      <c r="C6" s="51" t="str">
        <f>'Popis zpráv'!B31</f>
        <v>Oznámení o zpětném vývozu</v>
      </c>
      <c r="D6" s="51" t="str">
        <f>'Popis zpráv'!C31</f>
        <v>Podání Oznámení o zpětném vývozu na zahájení zpětného vývozu zásilky lokální autoritou</v>
      </c>
      <c r="E6" s="51" t="str">
        <f>'Popis zpráv'!D31</f>
        <v>Lokální autorita na výstupu → CÚ výstupu</v>
      </c>
      <c r="F6" s="54"/>
      <c r="G6" s="54"/>
      <c r="H6" s="54"/>
      <c r="I6" s="54"/>
    </row>
    <row r="7" spans="1:9" ht="39.6" customHeight="1" x14ac:dyDescent="0.25">
      <c r="A7" s="3">
        <v>2</v>
      </c>
      <c r="B7" s="51" t="str">
        <f>'Popis zpráv'!A32</f>
        <v>CZ571C</v>
      </c>
      <c r="C7" s="51" t="str">
        <f>'Popis zpráv'!B32</f>
        <v>Potvrzení registrace Oznámení o zpětném vývozu</v>
      </c>
      <c r="D7" s="51" t="str">
        <f>'Popis zpráv'!C32</f>
        <v xml:space="preserve">CÚ výstupu potvrzuje registraci Oznámení o zpětném vývozu  </v>
      </c>
      <c r="E7" s="51" t="str">
        <f>'Popis zpráv'!D32</f>
        <v>CÚ výstupu → Lokální autorita na výstupu</v>
      </c>
      <c r="F7" s="54"/>
      <c r="G7" s="54"/>
      <c r="H7" s="54"/>
      <c r="I7" s="54"/>
    </row>
    <row r="8" spans="1:9" ht="40.5" customHeight="1" x14ac:dyDescent="0.25">
      <c r="A8" s="3">
        <v>3</v>
      </c>
      <c r="B8" s="4" t="str">
        <f>'Popis zpráv'!A13</f>
        <v>CZ525C</v>
      </c>
      <c r="C8" s="4" t="str">
        <f>'Popis zpráv'!B13</f>
        <v>Rozhodnutí o povolení výstupu</v>
      </c>
      <c r="D8" s="4" t="str">
        <f>'Popis zpráv'!C13</f>
        <v>CÚ výstupu povoluje lokální autoritě zahájit výstup dané zásilky</v>
      </c>
      <c r="E8" s="4" t="str">
        <f>'Popis zpráv'!D13</f>
        <v>CÚ výstupu → Lokální autorita na výstupu/Subjekt JPS</v>
      </c>
      <c r="F8" s="8"/>
      <c r="G8" s="8"/>
      <c r="H8" s="8"/>
      <c r="I8" s="8"/>
    </row>
    <row r="9" spans="1:9" ht="52.5" customHeight="1" x14ac:dyDescent="0.25">
      <c r="A9" s="3">
        <v>4</v>
      </c>
      <c r="B9" s="4" t="str">
        <f>'Popis zpráv'!A40</f>
        <v>CZ590C</v>
      </c>
      <c r="C9" s="4" t="str">
        <f>'Popis zpráv'!B40</f>
        <v>Oznámení o výstupu zboží</v>
      </c>
      <c r="D9" s="4" t="str">
        <f>'Popis zpráv'!C40</f>
        <v>Lokální autorita na výstupu oznamuje výstup zboží z EU</v>
      </c>
      <c r="E9" s="4" t="str">
        <f>'Popis zpráv'!D40</f>
        <v>Lokální autorita na výstupu/Subjekt JPS → CÚ výstupu</v>
      </c>
      <c r="F9" s="8"/>
      <c r="G9" s="8"/>
      <c r="H9" s="8"/>
      <c r="I9" s="8"/>
    </row>
    <row r="10" spans="1:9" x14ac:dyDescent="0.25">
      <c r="A10" s="71"/>
    </row>
  </sheetData>
  <mergeCells count="4">
    <mergeCell ref="B1:E1"/>
    <mergeCell ref="F1:H1"/>
    <mergeCell ref="B2:E2"/>
    <mergeCell ref="B3:E3"/>
  </mergeCells>
  <hyperlinks>
    <hyperlink ref="F1:H1" location="'Testovací scénaře'!A1" display="Zpět do seznamu testovacích scénářů" xr:uid="{FD881963-6A2F-49F9-8B40-62743586C534}"/>
  </hyperlinks>
  <pageMargins left="0.7" right="0.7" top="0.78740157499999996" bottom="0.78740157499999996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7C81-73DF-4618-BCAE-B27BACD3A69E}">
  <sheetPr>
    <tabColor rgb="FF92D050"/>
  </sheetPr>
  <dimension ref="A1:I10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261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346</v>
      </c>
      <c r="C2" s="86"/>
      <c r="D2" s="86"/>
      <c r="E2" s="86"/>
    </row>
    <row r="3" spans="1:9" ht="30" x14ac:dyDescent="0.25">
      <c r="A3" s="1" t="s">
        <v>11</v>
      </c>
      <c r="B3" s="86" t="s">
        <v>260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41.1" customHeight="1" x14ac:dyDescent="0.25">
      <c r="A6" s="3">
        <v>1</v>
      </c>
      <c r="B6" s="51" t="str">
        <f>'Popis zpráv'!A31</f>
        <v>CZ570C</v>
      </c>
      <c r="C6" s="51" t="str">
        <f>'Popis zpráv'!B31</f>
        <v>Oznámení o zpětném vývozu</v>
      </c>
      <c r="D6" s="51" t="str">
        <f>'Popis zpráv'!C31</f>
        <v>Podání Oznámení o zpětném vývozu na zahájení zpětného vývozu zásilky lokální autoritou</v>
      </c>
      <c r="E6" s="51" t="str">
        <f>'Popis zpráv'!D31</f>
        <v>Lokální autorita na výstupu → CÚ výstupu</v>
      </c>
      <c r="F6" s="52"/>
      <c r="G6" s="53"/>
      <c r="H6" s="54"/>
      <c r="I6" s="54"/>
    </row>
    <row r="7" spans="1:9" s="59" customFormat="1" ht="38.450000000000003" customHeight="1" x14ac:dyDescent="0.25">
      <c r="A7" s="56">
        <v>2</v>
      </c>
      <c r="B7" s="65" t="str">
        <f>'Popis zpráv'!A32</f>
        <v>CZ571C</v>
      </c>
      <c r="C7" s="65" t="str">
        <f>'Popis zpráv'!B32</f>
        <v>Potvrzení registrace Oznámení o zpětném vývozu</v>
      </c>
      <c r="D7" s="65" t="str">
        <f>'Popis zpráv'!C32</f>
        <v xml:space="preserve">CÚ výstupu potvrzuje registraci Oznámení o zpětném vývozu  </v>
      </c>
      <c r="E7" s="65" t="str">
        <f>'Popis zpráv'!D32</f>
        <v>CÚ výstupu → Lokální autorita na výstupu</v>
      </c>
      <c r="F7" s="52"/>
      <c r="G7" s="53"/>
      <c r="H7" s="66"/>
      <c r="I7" s="66"/>
    </row>
    <row r="8" spans="1:9" ht="30.95" customHeight="1" x14ac:dyDescent="0.25">
      <c r="A8" s="3">
        <v>3</v>
      </c>
      <c r="B8" s="51" t="str">
        <f>'Popis zpráv'!A30</f>
        <v>CZ561C</v>
      </c>
      <c r="C8" s="51" t="str">
        <f>'Popis zpráv'!B30</f>
        <v>Rozhodnutí o kontrole na CÚ výstupu</v>
      </c>
      <c r="D8" s="51" t="str">
        <f>'Popis zpráv'!C30</f>
        <v>CÚ výstupu touto zprávou oznamuje rozhodnutí o provedení kontroly zboží a/nebo dokladů.</v>
      </c>
      <c r="E8" s="51" t="str">
        <f>'Popis zpráv'!D30</f>
        <v>CÚ výstupu → Lokální autorita na výstupu</v>
      </c>
      <c r="F8" s="54"/>
      <c r="G8" s="54"/>
      <c r="H8" s="54"/>
      <c r="I8" s="54"/>
    </row>
    <row r="9" spans="1:9" ht="47.45" customHeight="1" x14ac:dyDescent="0.25">
      <c r="A9" s="3">
        <v>4</v>
      </c>
      <c r="B9" s="51" t="str">
        <f>'Popis zpráv'!A13</f>
        <v>CZ525C</v>
      </c>
      <c r="C9" s="51" t="str">
        <f>'Popis zpráv'!B13</f>
        <v>Rozhodnutí o povolení výstupu</v>
      </c>
      <c r="D9" s="51" t="str">
        <f>'Popis zpráv'!C13</f>
        <v>CÚ výstupu povoluje lokální autoritě zahájit výstup dané zásilky</v>
      </c>
      <c r="E9" s="51" t="str">
        <f>'Popis zpráv'!D13</f>
        <v>CÚ výstupu → Lokální autorita na výstupu/Subjekt JPS</v>
      </c>
      <c r="F9" s="54"/>
      <c r="G9" s="54"/>
      <c r="H9" s="54"/>
      <c r="I9" s="54"/>
    </row>
    <row r="10" spans="1:9" ht="46.5" customHeight="1" x14ac:dyDescent="0.25">
      <c r="A10" s="3">
        <v>5</v>
      </c>
      <c r="B10" s="51" t="str">
        <f>'Popis zpráv'!A40</f>
        <v>CZ590C</v>
      </c>
      <c r="C10" s="51" t="str">
        <f>'Popis zpráv'!B40</f>
        <v>Oznámení o výstupu zboží</v>
      </c>
      <c r="D10" s="51" t="str">
        <f>'Popis zpráv'!C40</f>
        <v>Lokální autorita na výstupu oznamuje výstup zboží z EU</v>
      </c>
      <c r="E10" s="51" t="str">
        <f>'Popis zpráv'!D40</f>
        <v>Lokální autorita na výstupu/Subjekt JPS → CÚ výstupu</v>
      </c>
      <c r="F10" s="54"/>
      <c r="G10" s="54"/>
      <c r="H10" s="54"/>
      <c r="I10" s="54"/>
    </row>
  </sheetData>
  <mergeCells count="4">
    <mergeCell ref="B1:E1"/>
    <mergeCell ref="F1:H1"/>
    <mergeCell ref="B2:E2"/>
    <mergeCell ref="B3:E3"/>
  </mergeCells>
  <hyperlinks>
    <hyperlink ref="F1:H1" location="'Testovací scénaře'!A1" display="Zpět do seznamu testovacích scénářů" xr:uid="{E5E39BDC-669A-4797-870B-19B27F62C202}"/>
  </hyperlinks>
  <pageMargins left="0.7" right="0.7" top="0.78740157499999996" bottom="0.78740157499999996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628FE-B290-4269-8D6C-FDD41B4888C3}">
  <sheetPr>
    <tabColor rgb="FF92D050"/>
  </sheetPr>
  <dimension ref="A1:I9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262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347</v>
      </c>
      <c r="C2" s="86"/>
      <c r="D2" s="86"/>
      <c r="E2" s="86"/>
    </row>
    <row r="3" spans="1:9" ht="30" x14ac:dyDescent="0.25">
      <c r="A3" s="1" t="s">
        <v>11</v>
      </c>
      <c r="B3" s="86" t="s">
        <v>260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41.1" customHeight="1" x14ac:dyDescent="0.25">
      <c r="A6" s="3">
        <v>1</v>
      </c>
      <c r="B6" s="51" t="str">
        <f>'Popis zpráv'!A31</f>
        <v>CZ570C</v>
      </c>
      <c r="C6" s="51" t="str">
        <f>'Popis zpráv'!B31</f>
        <v>Oznámení o zpětném vývozu</v>
      </c>
      <c r="D6" s="51" t="str">
        <f>'Popis zpráv'!C31</f>
        <v>Podání Oznámení o zpětném vývozu na zahájení zpětného vývozu zásilky lokální autoritou</v>
      </c>
      <c r="E6" s="51" t="str">
        <f>'Popis zpráv'!D31</f>
        <v>Lokální autorita na výstupu → CÚ výstupu</v>
      </c>
      <c r="F6" s="52"/>
      <c r="G6" s="53"/>
      <c r="H6" s="54"/>
      <c r="I6" s="54"/>
    </row>
    <row r="7" spans="1:9" s="59" customFormat="1" ht="38.450000000000003" customHeight="1" x14ac:dyDescent="0.25">
      <c r="A7" s="56">
        <v>2</v>
      </c>
      <c r="B7" s="65" t="str">
        <f>'Popis zpráv'!A32</f>
        <v>CZ571C</v>
      </c>
      <c r="C7" s="65" t="str">
        <f>'Popis zpráv'!B32</f>
        <v>Potvrzení registrace Oznámení o zpětném vývozu</v>
      </c>
      <c r="D7" s="65" t="str">
        <f>'Popis zpráv'!C32</f>
        <v xml:space="preserve">CÚ výstupu potvrzuje registraci Oznámení o zpětném vývozu  </v>
      </c>
      <c r="E7" s="65" t="str">
        <f>'Popis zpráv'!D32</f>
        <v>CÚ výstupu → Lokální autorita na výstupu</v>
      </c>
      <c r="F7" s="52"/>
      <c r="G7" s="53"/>
      <c r="H7" s="66"/>
      <c r="I7" s="66"/>
    </row>
    <row r="8" spans="1:9" ht="30.95" customHeight="1" x14ac:dyDescent="0.25">
      <c r="A8" s="3">
        <v>3</v>
      </c>
      <c r="B8" s="51" t="str">
        <f>'Popis zpráv'!A30</f>
        <v>CZ561C</v>
      </c>
      <c r="C8" s="51" t="str">
        <f>'Popis zpráv'!B30</f>
        <v>Rozhodnutí o kontrole na CÚ výstupu</v>
      </c>
      <c r="D8" s="51" t="str">
        <f>'Popis zpráv'!C30</f>
        <v>CÚ výstupu touto zprávou oznamuje rozhodnutí o provedení kontroly zboží a/nebo dokladů.</v>
      </c>
      <c r="E8" s="51" t="str">
        <f>'Popis zpráv'!D30</f>
        <v>CÚ výstupu → Lokální autorita na výstupu</v>
      </c>
      <c r="F8" s="54"/>
      <c r="G8" s="54"/>
      <c r="H8" s="54"/>
      <c r="I8" s="54"/>
    </row>
    <row r="9" spans="1:9" ht="46.5" customHeight="1" x14ac:dyDescent="0.25">
      <c r="A9" s="3">
        <v>4</v>
      </c>
      <c r="B9" s="51" t="str">
        <f>'Popis zpráv'!A12</f>
        <v>CZ522C</v>
      </c>
      <c r="C9" s="51" t="str">
        <f>'Popis zpráv'!B12</f>
        <v>Rozhodnutí o zákazu výstupu zásilky</v>
      </c>
      <c r="D9" s="51" t="str">
        <f>'Popis zpráv'!C12</f>
        <v>CÚ výstupu informuje lokální autoritu, že daná zásilka nesmí vystoupit</v>
      </c>
      <c r="E9" s="51" t="str">
        <f>'Popis zpráv'!D12</f>
        <v>CÚ výstupu → Lokální autorita na výstupu</v>
      </c>
      <c r="F9" s="54"/>
      <c r="G9" s="54"/>
      <c r="H9" s="54"/>
      <c r="I9" s="54"/>
    </row>
  </sheetData>
  <mergeCells count="4">
    <mergeCell ref="B1:E1"/>
    <mergeCell ref="F1:H1"/>
    <mergeCell ref="B2:E2"/>
    <mergeCell ref="B3:E3"/>
  </mergeCells>
  <hyperlinks>
    <hyperlink ref="F1:H1" location="'Testovací scénaře'!A1" display="Zpět do seznamu testovacích scénářů" xr:uid="{9B38EB67-25D7-4D9F-9260-5A742D2E3217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FA45-4E44-4596-ACE6-5A16760CBCE1}">
  <sheetPr>
    <tabColor rgb="FF92D050"/>
  </sheetPr>
  <dimension ref="A1:I13"/>
  <sheetViews>
    <sheetView workbookViewId="0">
      <selection activeCell="B3" sqref="B3:E3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86" t="s">
        <v>24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327</v>
      </c>
      <c r="C2" s="86"/>
      <c r="D2" s="86"/>
      <c r="E2" s="86"/>
    </row>
    <row r="3" spans="1:9" ht="30" x14ac:dyDescent="0.25">
      <c r="A3" s="1" t="s">
        <v>11</v>
      </c>
      <c r="B3" s="86" t="s">
        <v>23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291</v>
      </c>
    </row>
    <row r="7" spans="1:9" ht="50.1" customHeight="1" x14ac:dyDescent="0.25">
      <c r="A7" s="3">
        <v>2</v>
      </c>
      <c r="B7" s="4" t="str">
        <f>'Popis zpráv'!A14</f>
        <v>CZ528C</v>
      </c>
      <c r="C7" s="4" t="str">
        <f>'Popis zpráv'!B14</f>
        <v>Rozhodnutí o přijetí VCP</v>
      </c>
      <c r="D7" s="4" t="str">
        <f>'Popis zpráv'!C14</f>
        <v>CÚ vývozu oznamuje deklarantovi rozhodnutí o přijetí VCP a přidělení registračního čísla MRN</v>
      </c>
      <c r="E7" s="4" t="str">
        <f>'Popis zpráv'!D14</f>
        <v>CÚ vývozu → Deklarant</v>
      </c>
      <c r="F7" s="10"/>
      <c r="G7" s="11"/>
      <c r="H7" s="8"/>
      <c r="I7" s="8"/>
    </row>
    <row r="8" spans="1:9" ht="50.1" customHeight="1" x14ac:dyDescent="0.25">
      <c r="A8" s="3">
        <v>3</v>
      </c>
      <c r="B8" s="4" t="str">
        <f>'Popis zpráv'!A8</f>
        <v>CZ513C</v>
      </c>
      <c r="C8" s="4" t="str">
        <f>'Popis zpráv'!B8</f>
        <v>Žádost o opravu VCP</v>
      </c>
      <c r="D8" s="4" t="str">
        <f>'Popis zpráv'!C8</f>
        <v>Podání opravy přijatého VCP</v>
      </c>
      <c r="E8" s="4" t="str">
        <f>'Popis zpráv'!D8</f>
        <v>Deklarant → CÚ vývozu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zpráv'!A2</f>
        <v>CZ504C</v>
      </c>
      <c r="C9" s="4" t="str">
        <f>'Popis zpráv'!B2</f>
        <v xml:space="preserve">Informace o provedení opravy  </v>
      </c>
      <c r="D9" s="4" t="str">
        <f>'Popis zpráv'!C2</f>
        <v>CÚ vývozu informuje deklaranta o provedení opravy podaného VCP</v>
      </c>
      <c r="E9" s="4" t="str">
        <f>'Popis zpráv'!D2</f>
        <v>CÚ vývozu → Deklarant</v>
      </c>
      <c r="F9" s="10"/>
      <c r="G9" s="11"/>
      <c r="H9" s="8"/>
      <c r="I9" s="9"/>
    </row>
    <row r="10" spans="1:9" ht="50.1" customHeight="1" x14ac:dyDescent="0.25">
      <c r="A10" s="3">
        <v>6</v>
      </c>
      <c r="B10" s="4" t="str">
        <f>'Popis zpráv'!A15</f>
        <v>CZ529C</v>
      </c>
      <c r="C10" s="4" t="str">
        <f>'Popis zpráv'!B15</f>
        <v>Rozhodnutí o propuštění VCP</v>
      </c>
      <c r="D10" s="4" t="str">
        <f>'Popis zpráv'!C15</f>
        <v xml:space="preserve">CÚ vývozu oznamuje deklarantovi propuštění zboží do režimu vývoz </v>
      </c>
      <c r="E10" s="4" t="str">
        <f>'Popis zpráv'!D15</f>
        <v>CÚ vývozu → Deklarant</v>
      </c>
      <c r="F10" s="10"/>
      <c r="G10" s="11"/>
      <c r="H10" s="8"/>
      <c r="I10" s="9"/>
    </row>
    <row r="13" spans="1:9" x14ac:dyDescent="0.25">
      <c r="B13" s="21"/>
      <c r="D13" s="22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BF6C8DBC-9E40-4625-9F28-F4356808C0F1}"/>
  </hyperlinks>
  <pageMargins left="0.7" right="0.7" top="0.78740157499999996" bottom="0.78740157499999996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BC72-F795-4E6D-AB02-E1E9EF23BA22}">
  <sheetPr>
    <tabColor rgb="FF92D050"/>
  </sheetPr>
  <dimension ref="A1:I13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264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348</v>
      </c>
      <c r="C2" s="86"/>
      <c r="D2" s="86"/>
      <c r="E2" s="86"/>
    </row>
    <row r="3" spans="1:9" ht="30" x14ac:dyDescent="0.25">
      <c r="A3" s="1" t="s">
        <v>11</v>
      </c>
      <c r="B3" s="86" t="s">
        <v>263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45" customHeight="1" x14ac:dyDescent="0.25">
      <c r="A6" s="3">
        <v>1</v>
      </c>
      <c r="B6" s="51" t="str">
        <f>'Popis zpráv'!A10</f>
        <v>CZ515C</v>
      </c>
      <c r="C6" s="51" t="str">
        <f>'Popis zpráv'!B10</f>
        <v>Podání VCP</v>
      </c>
      <c r="D6" s="51" t="str">
        <f>'Popis zpráv'!C10</f>
        <v>Podání VCP na propuštění zboží do režimu vývoz. Podáním této zprávy se zahajuje řízení o propuštění zboží do režimu vývoz na CÚ vývozu.</v>
      </c>
      <c r="E6" s="51" t="str">
        <f>'Popis zpráv'!D10</f>
        <v>Deklarant → CÚ vývozu</v>
      </c>
      <c r="F6" s="54"/>
      <c r="G6" s="54"/>
      <c r="H6" s="54"/>
      <c r="I6" s="54"/>
    </row>
    <row r="7" spans="1:9" ht="39.6" customHeight="1" x14ac:dyDescent="0.25">
      <c r="A7" s="3">
        <v>2</v>
      </c>
      <c r="B7" s="51" t="str">
        <f>'Popis zpráv'!A14</f>
        <v>CZ528C</v>
      </c>
      <c r="C7" s="51" t="str">
        <f>'Popis zpráv'!B14</f>
        <v>Rozhodnutí o přijetí VCP</v>
      </c>
      <c r="D7" s="51" t="str">
        <f>'Popis zpráv'!C14</f>
        <v>CÚ vývozu oznamuje deklarantovi rozhodnutí o přijetí VCP a přidělení registračního čísla MRN</v>
      </c>
      <c r="E7" s="51" t="str">
        <f>'Popis zpráv'!D14</f>
        <v>CÚ vývozu → Deklarant</v>
      </c>
      <c r="F7" s="54"/>
      <c r="G7" s="54"/>
      <c r="H7" s="54"/>
      <c r="I7" s="54"/>
    </row>
    <row r="8" spans="1:9" ht="33.950000000000003" customHeight="1" x14ac:dyDescent="0.25">
      <c r="A8" s="3">
        <v>3</v>
      </c>
      <c r="B8" s="4" t="str">
        <f>'Popis zpráv'!A15</f>
        <v>CZ529C</v>
      </c>
      <c r="C8" s="4" t="str">
        <f>'Popis zpráv'!B15</f>
        <v>Rozhodnutí o propuštění VCP</v>
      </c>
      <c r="D8" s="4" t="str">
        <f>'Popis zpráv'!C15</f>
        <v xml:space="preserve">CÚ vývozu oznamuje deklarantovi propuštění zboží do režimu vývoz </v>
      </c>
      <c r="E8" s="4" t="str">
        <f>'Popis zpráv'!D15</f>
        <v>CÚ vývozu → Deklarant</v>
      </c>
      <c r="F8" s="8"/>
      <c r="G8" s="8"/>
      <c r="H8" s="8"/>
      <c r="I8" s="8"/>
    </row>
    <row r="9" spans="1:9" ht="51.95" customHeight="1" x14ac:dyDescent="0.25">
      <c r="A9" s="3">
        <v>4</v>
      </c>
      <c r="B9" s="4" t="str">
        <f>'Popis zpráv'!A4</f>
        <v>CZ507C</v>
      </c>
      <c r="C9" s="4" t="str">
        <f>'Popis zpráv'!B4</f>
        <v>Návrh na ukončení režimu vývoz</v>
      </c>
      <c r="D9" s="4" t="str">
        <f>'Popis zpráv'!C4</f>
        <v>Návrh na zahájení výstupu zásilky u lokální autority</v>
      </c>
      <c r="E9" s="4" t="str">
        <f>'Popis zpráv'!D4</f>
        <v>Lokální autorita na výstupu/Subjekt JPS → CÚ výstupu</v>
      </c>
      <c r="F9" s="8"/>
      <c r="G9" s="8"/>
      <c r="H9" s="8"/>
      <c r="I9" s="8"/>
    </row>
    <row r="10" spans="1:9" ht="51.95" customHeight="1" x14ac:dyDescent="0.25">
      <c r="A10" s="3">
        <v>5</v>
      </c>
      <c r="B10" s="4" t="str">
        <f>'Popis zpráv'!A13</f>
        <v>CZ525C</v>
      </c>
      <c r="C10" s="4" t="str">
        <f>'Popis zpráv'!B13</f>
        <v>Rozhodnutí o povolení výstupu</v>
      </c>
      <c r="D10" s="4" t="str">
        <f>'Popis zpráv'!C13</f>
        <v>CÚ výstupu povoluje lokální autoritě zahájit výstup dané zásilky</v>
      </c>
      <c r="E10" s="4" t="str">
        <f>'Popis zpráv'!D13</f>
        <v>CÚ výstupu → Lokální autorita na výstupu/Subjekt JPS</v>
      </c>
      <c r="F10" s="8"/>
      <c r="G10" s="8"/>
      <c r="H10" s="8"/>
      <c r="I10" s="8"/>
    </row>
    <row r="11" spans="1:9" ht="51.6" customHeight="1" x14ac:dyDescent="0.25">
      <c r="A11" s="3">
        <v>6</v>
      </c>
      <c r="B11" s="4" t="str">
        <f>'Popis zpráv'!A40</f>
        <v>CZ590C</v>
      </c>
      <c r="C11" s="4" t="str">
        <f>'Popis zpráv'!B40</f>
        <v>Oznámení o výstupu zboží</v>
      </c>
      <c r="D11" s="4" t="str">
        <f>'Popis zpráv'!C40</f>
        <v>Lokální autorita na výstupu oznamuje výstup zboží z EU</v>
      </c>
      <c r="E11" s="4" t="str">
        <f>'Popis zpráv'!D40</f>
        <v>Lokální autorita na výstupu/Subjekt JPS → CÚ výstupu</v>
      </c>
      <c r="F11" s="8"/>
      <c r="G11" s="8"/>
      <c r="H11" s="8"/>
      <c r="I11" s="8"/>
    </row>
    <row r="12" spans="1:9" ht="34.5" customHeight="1" x14ac:dyDescent="0.25">
      <c r="A12" s="3">
        <v>7</v>
      </c>
      <c r="B12" s="4" t="str">
        <f>'Popis zpráv'!A42</f>
        <v>CZ599C</v>
      </c>
      <c r="C12" s="4" t="str">
        <f>'Popis zpráv'!B42</f>
        <v>Potvrzení o výstupu zboží z EU</v>
      </c>
      <c r="D12" s="4" t="str">
        <f>'Popis zpráv'!C42</f>
        <v>CÚ vývozu potvrzuje deklarantovi, že uvedené zboží vystoupilo z EU</v>
      </c>
      <c r="E12" s="4" t="str">
        <f>'Popis zpráv'!D42</f>
        <v>CÚ vývozu → Deklarant</v>
      </c>
      <c r="F12" s="8"/>
      <c r="G12" s="8"/>
      <c r="H12" s="8"/>
      <c r="I12" s="8"/>
    </row>
    <row r="13" spans="1:9" x14ac:dyDescent="0.25">
      <c r="A13" s="71"/>
    </row>
  </sheetData>
  <mergeCells count="4">
    <mergeCell ref="B1:E1"/>
    <mergeCell ref="F1:H1"/>
    <mergeCell ref="B2:E2"/>
    <mergeCell ref="B3:E3"/>
  </mergeCells>
  <hyperlinks>
    <hyperlink ref="F1:H1" location="'Testovací scénaře'!A1" display="Zpět do seznamu testovacích scénářů" xr:uid="{861B94E2-AF02-4AD4-A9FD-B6EA58B4E9DA}"/>
  </hyperlinks>
  <pageMargins left="0.7" right="0.7" top="0.78740157499999996" bottom="0.78740157499999996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C7DF-4F69-4F6C-9200-3B9D7CAB1C0C}">
  <sheetPr>
    <tabColor rgb="FF92D050"/>
  </sheetPr>
  <dimension ref="A1:I14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265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349</v>
      </c>
      <c r="C2" s="86"/>
      <c r="D2" s="86"/>
      <c r="E2" s="86"/>
    </row>
    <row r="3" spans="1:9" ht="30" x14ac:dyDescent="0.25">
      <c r="A3" s="1" t="s">
        <v>11</v>
      </c>
      <c r="B3" s="86" t="s">
        <v>263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45" customHeight="1" x14ac:dyDescent="0.25">
      <c r="A6" s="3">
        <v>1</v>
      </c>
      <c r="B6" s="51" t="str">
        <f>'Popis zpráv'!A10</f>
        <v>CZ515C</v>
      </c>
      <c r="C6" s="51" t="str">
        <f>'Popis zpráv'!B10</f>
        <v>Podání VCP</v>
      </c>
      <c r="D6" s="51" t="str">
        <f>'Popis zpráv'!C10</f>
        <v>Podání VCP na propuštění zboží do režimu vývoz. Podáním této zprávy se zahajuje řízení o propuštění zboží do režimu vývoz na CÚ vývozu.</v>
      </c>
      <c r="E6" s="51" t="str">
        <f>'Popis zpráv'!D10</f>
        <v>Deklarant → CÚ vývozu</v>
      </c>
      <c r="F6" s="54"/>
      <c r="G6" s="54"/>
      <c r="H6" s="54"/>
      <c r="I6" s="54"/>
    </row>
    <row r="7" spans="1:9" ht="39.6" customHeight="1" x14ac:dyDescent="0.25">
      <c r="A7" s="3">
        <v>2</v>
      </c>
      <c r="B7" s="51" t="str">
        <f>'Popis zpráv'!A14</f>
        <v>CZ528C</v>
      </c>
      <c r="C7" s="51" t="str">
        <f>'Popis zpráv'!B14</f>
        <v>Rozhodnutí o přijetí VCP</v>
      </c>
      <c r="D7" s="51" t="str">
        <f>'Popis zpráv'!C14</f>
        <v>CÚ vývozu oznamuje deklarantovi rozhodnutí o přijetí VCP a přidělení registračního čísla MRN</v>
      </c>
      <c r="E7" s="51" t="str">
        <f>'Popis zpráv'!D14</f>
        <v>CÚ vývozu → Deklarant</v>
      </c>
      <c r="F7" s="54"/>
      <c r="G7" s="54"/>
      <c r="H7" s="54"/>
      <c r="I7" s="54"/>
    </row>
    <row r="8" spans="1:9" ht="39.6" customHeight="1" x14ac:dyDescent="0.25">
      <c r="A8" s="3">
        <v>3</v>
      </c>
      <c r="B8" s="51" t="str">
        <f>'Popis zpráv'!A29</f>
        <v>CZ560C</v>
      </c>
      <c r="C8" s="51" t="str">
        <f>'Popis zpráv'!B29</f>
        <v>Rozhodnutí/Oznámení o kontrole</v>
      </c>
      <c r="D8" s="51" t="str">
        <f>'Popis zpráv'!C29</f>
        <v>Zpráva je použita pouze v případě nařízení kontroly. CÚ vývozu tímto oznamuje rozhodnutí o provedení kontroly zboží a/nebo dokladů.</v>
      </c>
      <c r="E8" s="51" t="str">
        <f>'Popis zpráv'!D29</f>
        <v>CÚ vývozu → Deklarant</v>
      </c>
      <c r="F8" s="54"/>
      <c r="G8" s="54"/>
      <c r="H8" s="54"/>
      <c r="I8" s="54"/>
    </row>
    <row r="9" spans="1:9" ht="33.950000000000003" customHeight="1" x14ac:dyDescent="0.25">
      <c r="A9" s="3">
        <v>4</v>
      </c>
      <c r="B9" s="4" t="str">
        <f>'Popis zpráv'!A15</f>
        <v>CZ529C</v>
      </c>
      <c r="C9" s="4" t="str">
        <f>'Popis zpráv'!B15</f>
        <v>Rozhodnutí o propuštění VCP</v>
      </c>
      <c r="D9" s="4" t="str">
        <f>'Popis zpráv'!C15</f>
        <v xml:space="preserve">CÚ vývozu oznamuje deklarantovi propuštění zboží do režimu vývoz </v>
      </c>
      <c r="E9" s="4" t="str">
        <f>'Popis zpráv'!D15</f>
        <v>CÚ vývozu → Deklarant</v>
      </c>
      <c r="F9" s="8"/>
      <c r="G9" s="8"/>
      <c r="H9" s="8"/>
      <c r="I9" s="8"/>
    </row>
    <row r="10" spans="1:9" ht="50.45" customHeight="1" x14ac:dyDescent="0.25">
      <c r="A10" s="3">
        <v>5</v>
      </c>
      <c r="B10" s="4" t="str">
        <f>'Popis zpráv'!A4</f>
        <v>CZ507C</v>
      </c>
      <c r="C10" s="4" t="str">
        <f>'Popis zpráv'!B4</f>
        <v>Návrh na ukončení režimu vývoz</v>
      </c>
      <c r="D10" s="4" t="str">
        <f>'Popis zpráv'!C4</f>
        <v>Návrh na zahájení výstupu zásilky u lokální autority</v>
      </c>
      <c r="E10" s="4" t="str">
        <f>'Popis zpráv'!D4</f>
        <v>Lokální autorita na výstupu/Subjekt JPS → CÚ výstupu</v>
      </c>
      <c r="F10" s="8"/>
      <c r="G10" s="8"/>
      <c r="H10" s="8"/>
      <c r="I10" s="8"/>
    </row>
    <row r="11" spans="1:9" ht="39.950000000000003" customHeight="1" x14ac:dyDescent="0.25">
      <c r="A11" s="3">
        <v>6</v>
      </c>
      <c r="B11" s="4" t="str">
        <f>'Popis zpráv'!A13</f>
        <v>CZ525C</v>
      </c>
      <c r="C11" s="4" t="str">
        <f>'Popis zpráv'!B13</f>
        <v>Rozhodnutí o povolení výstupu</v>
      </c>
      <c r="D11" s="4" t="str">
        <f>'Popis zpráv'!C13</f>
        <v>CÚ výstupu povoluje lokální autoritě zahájit výstup dané zásilky</v>
      </c>
      <c r="E11" s="4" t="str">
        <f>'Popis zpráv'!D13</f>
        <v>CÚ výstupu → Lokální autorita na výstupu/Subjekt JPS</v>
      </c>
      <c r="F11" s="8"/>
      <c r="G11" s="8"/>
      <c r="H11" s="8"/>
      <c r="I11" s="8"/>
    </row>
    <row r="12" spans="1:9" ht="45.6" customHeight="1" x14ac:dyDescent="0.25">
      <c r="A12" s="3">
        <v>7</v>
      </c>
      <c r="B12" s="4" t="str">
        <f>'Popis zpráv'!A40</f>
        <v>CZ590C</v>
      </c>
      <c r="C12" s="4" t="str">
        <f>'Popis zpráv'!B40</f>
        <v>Oznámení o výstupu zboží</v>
      </c>
      <c r="D12" s="4" t="str">
        <f>'Popis zpráv'!C40</f>
        <v>Lokální autorita na výstupu oznamuje výstup zboží z EU</v>
      </c>
      <c r="E12" s="4" t="str">
        <f>'Popis zpráv'!D40</f>
        <v>Lokální autorita na výstupu/Subjekt JPS → CÚ výstupu</v>
      </c>
      <c r="F12" s="8"/>
      <c r="G12" s="8"/>
      <c r="H12" s="8"/>
      <c r="I12" s="8"/>
    </row>
    <row r="13" spans="1:9" ht="30" customHeight="1" x14ac:dyDescent="0.25">
      <c r="A13" s="3">
        <v>8</v>
      </c>
      <c r="B13" s="4" t="str">
        <f>'Popis zpráv'!A42</f>
        <v>CZ599C</v>
      </c>
      <c r="C13" s="4" t="str">
        <f>'Popis zpráv'!B42</f>
        <v>Potvrzení o výstupu zboží z EU</v>
      </c>
      <c r="D13" s="4" t="str">
        <f>'Popis zpráv'!C42</f>
        <v>CÚ vývozu potvrzuje deklarantovi, že uvedené zboží vystoupilo z EU</v>
      </c>
      <c r="E13" s="4" t="str">
        <f>'Popis zpráv'!D42</f>
        <v>CÚ vývozu → Deklarant</v>
      </c>
      <c r="F13" s="8"/>
      <c r="G13" s="8"/>
      <c r="H13" s="8"/>
      <c r="I13" s="8"/>
    </row>
    <row r="14" spans="1:9" x14ac:dyDescent="0.25">
      <c r="A14" s="71"/>
    </row>
  </sheetData>
  <mergeCells count="4">
    <mergeCell ref="B1:E1"/>
    <mergeCell ref="F1:H1"/>
    <mergeCell ref="B2:E2"/>
    <mergeCell ref="B3:E3"/>
  </mergeCells>
  <hyperlinks>
    <hyperlink ref="F1:H1" location="'Testovací scénaře'!A1" display="Zpět do seznamu testovacích scénářů" xr:uid="{F2950B6C-59EA-426F-8367-314FFA1B300B}"/>
  </hyperlinks>
  <pageMargins left="0.7" right="0.7" top="0.78740157499999996" bottom="0.78740157499999996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79B6E-F488-4FA6-8B5B-8CE3E7641EE3}">
  <sheetPr>
    <tabColor rgb="FF92D050"/>
  </sheetPr>
  <dimension ref="A1:I12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267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350</v>
      </c>
      <c r="C2" s="86"/>
      <c r="D2" s="86"/>
      <c r="E2" s="86"/>
    </row>
    <row r="3" spans="1:9" ht="30" x14ac:dyDescent="0.25">
      <c r="A3" s="1" t="s">
        <v>11</v>
      </c>
      <c r="B3" s="86" t="s">
        <v>266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3.1" customHeight="1" x14ac:dyDescent="0.25">
      <c r="A6" s="3">
        <v>1</v>
      </c>
      <c r="B6" s="51" t="str">
        <f>'Popis zpráv'!A10</f>
        <v>CZ515C</v>
      </c>
      <c r="C6" s="51" t="str">
        <f>'Popis zpráv'!B10</f>
        <v>Podání VCP</v>
      </c>
      <c r="D6" s="51" t="str">
        <f>'Popis zpráv'!C10</f>
        <v>Podání VCP na propuštění zboží do režimu vývoz. Podáním této zprávy se zahajuje řízení o propuštění zboží do režimu vývoz na CÚ vývozu.</v>
      </c>
      <c r="E6" s="51" t="str">
        <f>'Popis zpráv'!D10</f>
        <v>Deklarant → CÚ vývozu</v>
      </c>
      <c r="F6" s="54"/>
      <c r="G6" s="54"/>
      <c r="H6" s="54"/>
      <c r="I6" s="54"/>
    </row>
    <row r="7" spans="1:9" ht="39.6" customHeight="1" x14ac:dyDescent="0.25">
      <c r="A7" s="3">
        <v>2</v>
      </c>
      <c r="B7" s="51" t="str">
        <f>'Popis zpráv'!A14</f>
        <v>CZ528C</v>
      </c>
      <c r="C7" s="51" t="str">
        <f>'Popis zpráv'!B14</f>
        <v>Rozhodnutí o přijetí VCP</v>
      </c>
      <c r="D7" s="51" t="str">
        <f>'Popis zpráv'!C14</f>
        <v>CÚ vývozu oznamuje deklarantovi rozhodnutí o přijetí VCP a přidělení registračního čísla MRN</v>
      </c>
      <c r="E7" s="51" t="str">
        <f>'Popis zpráv'!D14</f>
        <v>CÚ vývozu → Deklarant</v>
      </c>
      <c r="F7" s="54"/>
      <c r="G7" s="54"/>
      <c r="H7" s="54"/>
      <c r="I7" s="54"/>
    </row>
    <row r="8" spans="1:9" ht="33.950000000000003" customHeight="1" x14ac:dyDescent="0.25">
      <c r="A8" s="3">
        <v>3</v>
      </c>
      <c r="B8" s="4" t="str">
        <f>'Popis zpráv'!A15</f>
        <v>CZ529C</v>
      </c>
      <c r="C8" s="4" t="str">
        <f>'Popis zpráv'!B15</f>
        <v>Rozhodnutí o propuštění VCP</v>
      </c>
      <c r="D8" s="4" t="str">
        <f>'Popis zpráv'!C15</f>
        <v xml:space="preserve">CÚ vývozu oznamuje deklarantovi propuštění zboží do režimu vývoz </v>
      </c>
      <c r="E8" s="4" t="str">
        <f>'Popis zpráv'!D15</f>
        <v>CÚ vývozu → Deklarant</v>
      </c>
      <c r="F8" s="8"/>
      <c r="G8" s="8"/>
      <c r="H8" s="8"/>
      <c r="I8" s="8"/>
    </row>
    <row r="9" spans="1:9" ht="48.6" customHeight="1" x14ac:dyDescent="0.25">
      <c r="A9" s="3">
        <v>4</v>
      </c>
      <c r="B9" s="4" t="str">
        <f>'Popis zpráv'!A4</f>
        <v>CZ507C</v>
      </c>
      <c r="C9" s="4" t="str">
        <f>'Popis zpráv'!B4</f>
        <v>Návrh na ukončení režimu vývoz</v>
      </c>
      <c r="D9" s="4" t="str">
        <f>'Popis zpráv'!C4</f>
        <v>Návrh na zahájení výstupu zásilky u lokální autority</v>
      </c>
      <c r="E9" s="4" t="str">
        <f>'Popis zpráv'!D4</f>
        <v>Lokální autorita na výstupu/Subjekt JPS → CÚ výstupu</v>
      </c>
      <c r="F9" s="8"/>
      <c r="G9" s="8"/>
      <c r="H9" s="8"/>
      <c r="I9" s="8"/>
    </row>
    <row r="10" spans="1:9" ht="44.45" customHeight="1" x14ac:dyDescent="0.25">
      <c r="A10" s="3">
        <v>5</v>
      </c>
      <c r="B10" s="4" t="str">
        <f>'Popis zpráv'!A13</f>
        <v>CZ525C</v>
      </c>
      <c r="C10" s="4" t="str">
        <f>'Popis zpráv'!B13</f>
        <v>Rozhodnutí o povolení výstupu</v>
      </c>
      <c r="D10" s="4" t="str">
        <f>'Popis zpráv'!C13</f>
        <v>CÚ výstupu povoluje lokální autoritě zahájit výstup dané zásilky</v>
      </c>
      <c r="E10" s="4" t="str">
        <f>'Popis zpráv'!D13</f>
        <v>CÚ výstupu → Lokální autorita na výstupu/Subjekt JPS</v>
      </c>
      <c r="F10" s="8"/>
      <c r="G10" s="8"/>
      <c r="H10" s="8"/>
      <c r="I10" s="8"/>
    </row>
    <row r="11" spans="1:9" ht="40.5" customHeight="1" x14ac:dyDescent="0.25">
      <c r="A11" s="3">
        <v>6</v>
      </c>
      <c r="B11" s="4" t="str">
        <f>'Popis zpráv'!A33</f>
        <v>CZ572C</v>
      </c>
      <c r="C11" s="4" t="str">
        <f>'Popis zpráv'!B33</f>
        <v>Žádost o odvolání výstupu</v>
      </c>
      <c r="D11" s="4" t="str">
        <f>'Popis zpráv'!C33</f>
        <v>Lokální autorita informuje CÚ výstupu, že dané zboží nevystoupí přes danou lokální autoritu</v>
      </c>
      <c r="E11" s="4" t="str">
        <f>'Popis zpráv'!D33</f>
        <v>Lokální autorita na výstupu/Subjekt JPS → CÚ výstupu</v>
      </c>
      <c r="F11" s="8"/>
      <c r="G11" s="8"/>
      <c r="H11" s="8"/>
      <c r="I11" s="8"/>
    </row>
    <row r="12" spans="1:9" ht="35.25" customHeight="1" x14ac:dyDescent="0.25">
      <c r="A12" s="3">
        <v>7</v>
      </c>
      <c r="B12" s="4" t="str">
        <f>'Popis zpráv'!A36</f>
        <v>CZ575C</v>
      </c>
      <c r="C12" s="4" t="str">
        <f>'Popis zpráv'!B36</f>
        <v>Rozhodnutí o odvolání výstupu</v>
      </c>
      <c r="D12" s="4" t="str">
        <f>'Popis zpráv'!C36</f>
        <v xml:space="preserve">CÚ výstupu potvrzuje odvolání výstupu lokální autoritě </v>
      </c>
      <c r="E12" s="4" t="str">
        <f>'Popis zpráv'!D36</f>
        <v>CÚ výstupu → Lokální autorita na výstupu/Subjekt JPS</v>
      </c>
      <c r="F12" s="8"/>
      <c r="G12" s="8"/>
      <c r="H12" s="8"/>
      <c r="I12" s="8"/>
    </row>
  </sheetData>
  <mergeCells count="4">
    <mergeCell ref="B1:E1"/>
    <mergeCell ref="F1:H1"/>
    <mergeCell ref="B2:E2"/>
    <mergeCell ref="B3:E3"/>
  </mergeCells>
  <hyperlinks>
    <hyperlink ref="F1:H1" location="'Testovací scénaře'!A1" display="Zpět do seznamu testovacích scénářů" xr:uid="{373AB27A-C823-46F5-8BA4-7B4F67C8BCD4}"/>
  </hyperlinks>
  <pageMargins left="0.7" right="0.7" top="0.78740157499999996" bottom="0.78740157499999996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3BF7-BF5C-44BF-A1CF-00C16CD15E12}">
  <sheetPr>
    <tabColor rgb="FF92D050"/>
  </sheetPr>
  <dimension ref="A1:I10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6" t="s">
        <v>268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351</v>
      </c>
      <c r="C2" s="86"/>
      <c r="D2" s="86"/>
      <c r="E2" s="86"/>
    </row>
    <row r="3" spans="1:9" ht="30" x14ac:dyDescent="0.25">
      <c r="A3" s="1" t="s">
        <v>11</v>
      </c>
      <c r="B3" s="86" t="s">
        <v>320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3.1" customHeight="1" x14ac:dyDescent="0.25">
      <c r="A6" s="3">
        <v>1</v>
      </c>
      <c r="B6" s="51" t="str">
        <f>'Popis zpráv'!A10</f>
        <v>CZ515C</v>
      </c>
      <c r="C6" s="51" t="str">
        <f>'Popis zpráv'!B10</f>
        <v>Podání VCP</v>
      </c>
      <c r="D6" s="51" t="str">
        <f>'Popis zpráv'!C10</f>
        <v>Podání VCP na propuštění zboží do režimu vývoz. Podáním této zprávy se zahajuje řízení o propuštění zboží do režimu vývoz na CÚ vývozu.</v>
      </c>
      <c r="E6" s="51" t="str">
        <f>'Popis zpráv'!D10</f>
        <v>Deklarant → CÚ vývozu</v>
      </c>
      <c r="F6" s="54"/>
      <c r="G6" s="54"/>
      <c r="H6" s="54"/>
      <c r="I6" s="54"/>
    </row>
    <row r="7" spans="1:9" ht="39.6" customHeight="1" x14ac:dyDescent="0.25">
      <c r="A7" s="3">
        <v>2</v>
      </c>
      <c r="B7" s="51" t="str">
        <f>'Popis zpráv'!A14</f>
        <v>CZ528C</v>
      </c>
      <c r="C7" s="51" t="str">
        <f>'Popis zpráv'!B14</f>
        <v>Rozhodnutí o přijetí VCP</v>
      </c>
      <c r="D7" s="51" t="str">
        <f>'Popis zpráv'!C14</f>
        <v>CÚ vývozu oznamuje deklarantovi rozhodnutí o přijetí VCP a přidělení registračního čísla MRN</v>
      </c>
      <c r="E7" s="51" t="str">
        <f>'Popis zpráv'!D14</f>
        <v>CÚ vývozu → Deklarant</v>
      </c>
      <c r="F7" s="54"/>
      <c r="G7" s="54"/>
      <c r="H7" s="54"/>
      <c r="I7" s="54"/>
    </row>
    <row r="8" spans="1:9" ht="33.950000000000003" customHeight="1" x14ac:dyDescent="0.25">
      <c r="A8" s="3">
        <v>3</v>
      </c>
      <c r="B8" s="4" t="str">
        <f>'Popis zpráv'!A15</f>
        <v>CZ529C</v>
      </c>
      <c r="C8" s="4" t="str">
        <f>'Popis zpráv'!B15</f>
        <v>Rozhodnutí o propuštění VCP</v>
      </c>
      <c r="D8" s="4" t="str">
        <f>'Popis zpráv'!C15</f>
        <v xml:space="preserve">CÚ vývozu oznamuje deklarantovi propuštění zboží do režimu vývoz </v>
      </c>
      <c r="E8" s="4" t="str">
        <f>'Popis zpráv'!D15</f>
        <v>CÚ vývozu → Deklarant</v>
      </c>
      <c r="F8" s="8"/>
      <c r="G8" s="8"/>
      <c r="H8" s="8"/>
      <c r="I8" s="8"/>
    </row>
    <row r="9" spans="1:9" ht="45" x14ac:dyDescent="0.25">
      <c r="A9" s="3">
        <v>4</v>
      </c>
      <c r="B9" s="4" t="str">
        <f>'Popis zpráv'!A4</f>
        <v>CZ507C</v>
      </c>
      <c r="C9" s="4" t="str">
        <f>'Popis zpráv'!B4</f>
        <v>Návrh na ukončení režimu vývoz</v>
      </c>
      <c r="D9" s="4" t="str">
        <f>'Popis zpráv'!C4</f>
        <v>Návrh na zahájení výstupu zásilky u lokální autority</v>
      </c>
      <c r="E9" s="4" t="str">
        <f>'Popis zpráv'!D4</f>
        <v>Lokální autorita na výstupu/Subjekt JPS → CÚ výstupu</v>
      </c>
      <c r="F9" s="8"/>
      <c r="G9" s="8"/>
      <c r="H9" s="8"/>
      <c r="I9" s="8"/>
    </row>
    <row r="10" spans="1:9" ht="68.45" customHeight="1" x14ac:dyDescent="0.25">
      <c r="A10" s="3">
        <v>5</v>
      </c>
      <c r="B10" s="4" t="str">
        <f>'Popis zpráv'!A28</f>
        <v>CZ557C</v>
      </c>
      <c r="C10" s="4" t="str">
        <f>'Popis zpráv'!B28</f>
        <v>Odmítnutí VCP CÚ výstupu (formální chyby)</v>
      </c>
      <c r="D10" s="4" t="str">
        <f>'Popis zpráv'!C28</f>
        <v>Zpráva, kterou CÚ výstupu informuje lokální autoritu o formálních chybách ve zprávě, kterou obdržel. Zpráva se použije pouze v případě zjištění formálních chyb nebo byla-li zpráva odeslána mimo pořadí. Význam kódů chyb je definován v číselníku.</v>
      </c>
      <c r="E10" s="4" t="str">
        <f>'Popis zpráv'!D28</f>
        <v>CÚ výstupu → Lokální autorita na výstupu/Subjekt JPS</v>
      </c>
      <c r="F10" s="8"/>
      <c r="G10" s="8"/>
      <c r="H10" s="8"/>
      <c r="I10" s="8"/>
    </row>
  </sheetData>
  <mergeCells count="4">
    <mergeCell ref="B1:E1"/>
    <mergeCell ref="F1:H1"/>
    <mergeCell ref="B2:E2"/>
    <mergeCell ref="B3:E3"/>
  </mergeCells>
  <hyperlinks>
    <hyperlink ref="F1:H1" location="'Testovací scénaře'!A1" display="Zpět do seznamu testovacích scénářů" xr:uid="{AA1D7016-3827-4547-B12C-F6D2DB680A84}"/>
  </hyperlinks>
  <pageMargins left="0.7" right="0.7" top="0.78740157499999996" bottom="0.78740157499999996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7DDCC-28EB-4A32-A97B-5633221A814D}">
  <sheetPr>
    <tabColor rgb="FF92D050"/>
  </sheetPr>
  <dimension ref="A1:I8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0" t="s">
        <v>271</v>
      </c>
      <c r="C1" s="80"/>
      <c r="D1" s="80"/>
      <c r="E1" s="80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269</v>
      </c>
      <c r="C2" s="86"/>
      <c r="D2" s="86"/>
      <c r="E2" s="86"/>
    </row>
    <row r="3" spans="1:9" ht="30" x14ac:dyDescent="0.25">
      <c r="A3" s="1" t="s">
        <v>11</v>
      </c>
      <c r="B3" s="86" t="s">
        <v>270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3.1" customHeight="1" x14ac:dyDescent="0.25">
      <c r="A6" s="3">
        <v>1</v>
      </c>
      <c r="B6" s="51" t="str">
        <f>'Popis zpráv'!A10</f>
        <v>CZ515C</v>
      </c>
      <c r="C6" s="51" t="str">
        <f>'Popis zpráv'!B10</f>
        <v>Podání VCP</v>
      </c>
      <c r="D6" s="51" t="str">
        <f>'Popis zpráv'!C10</f>
        <v>Podání VCP na propuštění zboží do režimu vývoz. Podáním této zprávy se zahajuje řízení o propuštění zboží do režimu vývoz na CÚ vývozu.</v>
      </c>
      <c r="E6" s="51" t="str">
        <f>'Popis zpráv'!D10</f>
        <v>Deklarant → CÚ vývozu</v>
      </c>
      <c r="F6" s="54"/>
      <c r="G6" s="54"/>
      <c r="H6" s="54"/>
      <c r="I6" s="54"/>
    </row>
    <row r="7" spans="1:9" ht="39.6" customHeight="1" x14ac:dyDescent="0.25">
      <c r="A7" s="3">
        <v>2</v>
      </c>
      <c r="B7" s="51" t="str">
        <f>'Popis zpráv'!A49</f>
        <v>CZ917C</v>
      </c>
      <c r="C7" s="51" t="str">
        <f>'Popis zpráv'!B49</f>
        <v>Chyba XML</v>
      </c>
      <c r="D7" s="51" t="str">
        <f>'Popis zpráv'!C49</f>
        <v>Zpráva, kterou CÚ odeslání/určení informuje držitele režimu/příjemce o chybách v XML schématu zaslané zprávy.</v>
      </c>
      <c r="E7" s="51" t="str">
        <f>'Popis zpráv'!D49</f>
        <v xml:space="preserve">CÚ odeslání /CÚ určení →       Držitel režimu /Příjemce </v>
      </c>
      <c r="F7" s="54"/>
      <c r="G7" s="54"/>
      <c r="H7" s="54"/>
      <c r="I7" s="54"/>
    </row>
    <row r="8" spans="1:9" x14ac:dyDescent="0.25">
      <c r="A8" s="71"/>
    </row>
  </sheetData>
  <mergeCells count="3">
    <mergeCell ref="F1:H1"/>
    <mergeCell ref="B2:E2"/>
    <mergeCell ref="B3:E3"/>
  </mergeCells>
  <hyperlinks>
    <hyperlink ref="F1:H1" location="'Testovací scénaře'!A1" display="Zpět do seznamu testovacích scénářů" xr:uid="{C6EC89D5-A804-430F-AE9A-E0A133D1D355}"/>
  </hyperlinks>
  <pageMargins left="0.7" right="0.7" top="0.78740157499999996" bottom="0.78740157499999996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D02-D7D3-427B-8D47-951515C781BF}">
  <sheetPr>
    <tabColor rgb="FF92D050"/>
  </sheetPr>
  <dimension ref="A1:I8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 bestFit="1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ht="15" customHeight="1" x14ac:dyDescent="0.25">
      <c r="A1" s="1" t="s">
        <v>0</v>
      </c>
      <c r="B1" s="80" t="s">
        <v>272</v>
      </c>
      <c r="C1" s="80"/>
      <c r="D1" s="80"/>
      <c r="E1" s="80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321</v>
      </c>
      <c r="C2" s="88"/>
      <c r="D2" s="88"/>
      <c r="E2" s="88"/>
    </row>
    <row r="3" spans="1:9" ht="29.1" customHeight="1" x14ac:dyDescent="0.25">
      <c r="A3" s="1" t="s">
        <v>11</v>
      </c>
      <c r="B3" s="80" t="s">
        <v>322</v>
      </c>
      <c r="C3" s="80"/>
      <c r="D3" s="80"/>
      <c r="E3" s="80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3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8"/>
      <c r="G6" s="8"/>
      <c r="H6" s="8"/>
      <c r="I6" s="8"/>
    </row>
    <row r="7" spans="1:9" ht="77.099999999999994" customHeight="1" x14ac:dyDescent="0.25">
      <c r="A7" s="3">
        <v>2</v>
      </c>
      <c r="B7" s="4" t="str">
        <f>'Popis zpráv'!A27</f>
        <v>CZ556C</v>
      </c>
      <c r="C7" s="4" t="str">
        <f>'Popis zpráv'!B27</f>
        <v>Odmítnutí VCP CÚ vývozu (formální chyby)</v>
      </c>
      <c r="D7" s="4" t="str">
        <f>'Popis zpráv'!C27</f>
        <v>Zpráva, kterou CÚ vývozu informuje deklaranta o formálních chybách ve zprávě, kterou obdržel. Zpráva se použije pouze v případě zjištění formálních chyb nebo byla-li zpráva odeslána mimo pořadí. Význam kódů chyb je definován v číselníku.</v>
      </c>
      <c r="E7" s="4" t="str">
        <f>'Popis zpráv'!D27</f>
        <v>CÚ vývozu → Deklarant</v>
      </c>
      <c r="F7" s="8"/>
      <c r="G7" s="8"/>
      <c r="H7" s="8"/>
      <c r="I7" s="8"/>
    </row>
    <row r="8" spans="1:9" x14ac:dyDescent="0.25">
      <c r="A8" s="71"/>
    </row>
  </sheetData>
  <mergeCells count="2">
    <mergeCell ref="F1:H1"/>
    <mergeCell ref="B2:E2"/>
  </mergeCells>
  <hyperlinks>
    <hyperlink ref="F1:H1" location="'Testovací scénaře'!A1" display="Zpět do seznamu testovacích scénářů" xr:uid="{6B0EC682-1B3E-403F-B239-E4EC0EB95FDE}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4039-AB28-4F40-8E68-C8A55BCADFB8}">
  <sheetPr>
    <tabColor rgb="FF92D050"/>
  </sheetPr>
  <dimension ref="A1:I14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86" t="s">
        <v>25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328</v>
      </c>
      <c r="C2" s="86"/>
      <c r="D2" s="86"/>
      <c r="E2" s="86"/>
    </row>
    <row r="3" spans="1:9" ht="30" x14ac:dyDescent="0.25">
      <c r="A3" s="1" t="s">
        <v>11</v>
      </c>
      <c r="B3" s="86" t="s">
        <v>29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291</v>
      </c>
    </row>
    <row r="7" spans="1:9" ht="50.1" customHeight="1" x14ac:dyDescent="0.25">
      <c r="A7" s="3">
        <v>2</v>
      </c>
      <c r="B7" s="4" t="str">
        <f>'Popis zpráv'!A14</f>
        <v>CZ528C</v>
      </c>
      <c r="C7" s="4" t="str">
        <f>'Popis zpráv'!B14</f>
        <v>Rozhodnutí o přijetí VCP</v>
      </c>
      <c r="D7" s="4" t="str">
        <f>'Popis zpráv'!C14</f>
        <v>CÚ vývozu oznamuje deklarantovi rozhodnutí o přijetí VCP a přidělení registračního čísla MRN</v>
      </c>
      <c r="E7" s="4" t="str">
        <f>'Popis zpráv'!D14</f>
        <v>CÚ vývozu → Deklarant</v>
      </c>
      <c r="F7" s="10"/>
      <c r="G7" s="11"/>
      <c r="H7" s="8"/>
      <c r="I7" s="8"/>
    </row>
    <row r="8" spans="1:9" ht="50.1" customHeight="1" x14ac:dyDescent="0.25">
      <c r="A8" s="3">
        <v>3</v>
      </c>
      <c r="B8" s="4" t="str">
        <f>'Popis zpráv'!A9</f>
        <v>CZ514C</v>
      </c>
      <c r="C8" s="4" t="str">
        <f>'Popis zpráv'!B9</f>
        <v>Žádost o zrušení VCP</v>
      </c>
      <c r="D8" s="4" t="str">
        <f>'Popis zpráv'!C9</f>
        <v>Žádost o zrušení dříve podaného návrhu na propuštění zboží do režimu vývoz (zprávou CZ515C). Použitelnost této zprávy skončí okamžikem, kdy byla zaslána zpráva CZ560C.</v>
      </c>
      <c r="E8" s="4" t="str">
        <f>'Popis zpráv'!D9</f>
        <v>Deklarant → CÚ vývozu</v>
      </c>
      <c r="F8" s="10"/>
      <c r="G8" s="11"/>
      <c r="H8" s="8"/>
      <c r="I8" s="8"/>
    </row>
    <row r="9" spans="1:9" ht="30" x14ac:dyDescent="0.25">
      <c r="A9" s="3">
        <v>4</v>
      </c>
      <c r="B9" s="4" t="str">
        <f>'Popis zpráv'!A3</f>
        <v>CZ506C</v>
      </c>
      <c r="C9" s="4" t="str">
        <f>'Popis zpráv'!B3</f>
        <v>Potvrzení registrace žádosti o zrušení VCP</v>
      </c>
      <c r="D9" s="4" t="str">
        <f>'Popis zpráv'!C3</f>
        <v>CÚ vývozu potvrzuje deklarantovi registraci žádosti o zrušení VCP</v>
      </c>
      <c r="E9" s="4" t="str">
        <f>'Popis zpráv'!D3</f>
        <v>CÚ vývozu → Deklarant</v>
      </c>
      <c r="F9" s="8"/>
      <c r="G9" s="8"/>
      <c r="H9" s="8"/>
      <c r="I9" s="8"/>
    </row>
    <row r="10" spans="1:9" ht="45" x14ac:dyDescent="0.25">
      <c r="A10" s="3">
        <v>5</v>
      </c>
      <c r="B10" s="4" t="str">
        <f>'Popis zpráv'!A5</f>
        <v>CZ509C</v>
      </c>
      <c r="C10" s="4" t="str">
        <f>'Popis zpráv'!B5</f>
        <v>Rozhodnutí o nepřijetí/zneplatnění/zrušení VCP</v>
      </c>
      <c r="D10" s="4" t="str">
        <f>'Popis zpráv'!C5</f>
        <v>Zpráva je použita, pokud CÚ vývozu rozhodne o nepřijetí VCP nebo potvrdí nebo zamítne zrušení /zneplatnění VCP na žádost deklaranta zaslanou prostřednictvím zprávy CZ514C</v>
      </c>
      <c r="E10" s="4" t="str">
        <f>'Popis zpráv'!D5</f>
        <v>CÚ vývozu → Deklarant</v>
      </c>
      <c r="F10" s="8"/>
      <c r="G10" s="8"/>
      <c r="H10" s="8"/>
      <c r="I10" s="8"/>
    </row>
    <row r="11" spans="1:9" x14ac:dyDescent="0.25">
      <c r="A11" s="42"/>
      <c r="B11" s="43"/>
      <c r="C11" s="43"/>
      <c r="D11" s="43"/>
      <c r="E11" s="43"/>
      <c r="F11" s="38"/>
      <c r="G11" s="38"/>
      <c r="H11" s="38"/>
      <c r="I11" s="38"/>
    </row>
    <row r="12" spans="1:9" x14ac:dyDescent="0.25">
      <c r="C12" s="27"/>
      <c r="F12" s="44"/>
      <c r="G12" s="44"/>
      <c r="H12" s="44"/>
      <c r="I12" s="44"/>
    </row>
    <row r="13" spans="1:9" x14ac:dyDescent="0.25">
      <c r="F13" s="44"/>
      <c r="G13" s="44"/>
      <c r="H13" s="44"/>
      <c r="I13" s="44"/>
    </row>
    <row r="14" spans="1:9" x14ac:dyDescent="0.25">
      <c r="F14" s="44"/>
      <c r="G14" s="44"/>
      <c r="H14" s="44"/>
      <c r="I14" s="44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F2BFB6D9-3C71-4F54-A48B-32C28DFC95B0}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D9E82-A2F7-48B0-BFDB-7CA925B70672}">
  <sheetPr>
    <tabColor rgb="FF92D050"/>
  </sheetPr>
  <dimension ref="A1:I13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86" t="s">
        <v>26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329</v>
      </c>
      <c r="C2" s="86"/>
      <c r="D2" s="86"/>
      <c r="E2" s="86"/>
    </row>
    <row r="3" spans="1:9" ht="30" x14ac:dyDescent="0.25">
      <c r="A3" s="1" t="s">
        <v>11</v>
      </c>
      <c r="B3" s="86" t="s">
        <v>29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50.1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15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291</v>
      </c>
    </row>
    <row r="7" spans="1:9" ht="50.1" customHeight="1" x14ac:dyDescent="0.25">
      <c r="A7" s="3">
        <v>2</v>
      </c>
      <c r="B7" s="4" t="str">
        <f>'Popis zpráv'!A14</f>
        <v>CZ528C</v>
      </c>
      <c r="C7" s="4" t="str">
        <f>'Popis zpráv'!B14</f>
        <v>Rozhodnutí o přijetí VCP</v>
      </c>
      <c r="D7" s="15" t="str">
        <f>'Popis zpráv'!C14</f>
        <v>CÚ vývozu oznamuje deklarantovi rozhodnutí o přijetí VCP a přidělení registračního čísla MRN</v>
      </c>
      <c r="E7" s="4" t="str">
        <f>'Popis zpráv'!D14</f>
        <v>CÚ vývozu → Deklarant</v>
      </c>
      <c r="F7" s="10"/>
      <c r="G7" s="11"/>
      <c r="H7" s="8"/>
      <c r="I7" s="8"/>
    </row>
    <row r="8" spans="1:9" ht="50.1" customHeight="1" x14ac:dyDescent="0.25">
      <c r="A8" s="3">
        <v>3</v>
      </c>
      <c r="B8" s="4" t="str">
        <f>'Popis zpráv'!A9</f>
        <v>CZ514C</v>
      </c>
      <c r="C8" s="4" t="str">
        <f>'Popis zpráv'!B9</f>
        <v>Žádost o zrušení VCP</v>
      </c>
      <c r="D8" s="15" t="str">
        <f>'Popis zpráv'!C9</f>
        <v>Žádost o zrušení dříve podaného návrhu na propuštění zboží do režimu vývoz (zprávou CZ515C). Použitelnost této zprávy skončí okamžikem, kdy byla zaslána zpráva CZ560C.</v>
      </c>
      <c r="E8" s="4" t="str">
        <f>'Popis zpráv'!D9</f>
        <v>Deklarant → CÚ vývozu</v>
      </c>
      <c r="F8" s="10"/>
      <c r="G8" s="11"/>
      <c r="H8" s="8"/>
      <c r="I8" s="8"/>
    </row>
    <row r="9" spans="1:9" ht="50.1" customHeight="1" x14ac:dyDescent="0.25">
      <c r="A9" s="3">
        <v>4</v>
      </c>
      <c r="B9" s="4" t="str">
        <f>'Popis zpráv'!A3</f>
        <v>CZ506C</v>
      </c>
      <c r="C9" s="4" t="str">
        <f>'Popis zpráv'!B3</f>
        <v>Potvrzení registrace žádosti o zrušení VCP</v>
      </c>
      <c r="D9" s="15" t="str">
        <f>'Popis zpráv'!C3</f>
        <v>CÚ vývozu potvrzuje deklarantovi registraci žádosti o zrušení VCP</v>
      </c>
      <c r="E9" s="4" t="str">
        <f>'Popis zpráv'!D3</f>
        <v>CÚ vývozu → Deklarant</v>
      </c>
      <c r="F9" s="10"/>
      <c r="G9" s="11"/>
      <c r="H9" s="8"/>
      <c r="I9" s="8"/>
    </row>
    <row r="10" spans="1:9" ht="50.1" customHeight="1" x14ac:dyDescent="0.25">
      <c r="A10" s="3">
        <v>5</v>
      </c>
      <c r="B10" s="4" t="str">
        <f>'Popis zpráv'!A5</f>
        <v>CZ509C</v>
      </c>
      <c r="C10" s="4" t="str">
        <f>'Popis zpráv'!B5</f>
        <v>Rozhodnutí o nepřijetí/zneplatnění/zrušení VCP</v>
      </c>
      <c r="D10" s="4" t="str">
        <f>'Popis zpráv'!C5</f>
        <v>Zpráva je použita, pokud CÚ vývozu rozhodne o nepřijetí VCP nebo potvrdí nebo zamítne zrušení /zneplatnění VCP na žádost deklaranta zaslanou prostřednictvím zprávy CZ514C</v>
      </c>
      <c r="E10" s="4" t="str">
        <f>'Popis zpráv'!D5</f>
        <v>CÚ vývozu → Deklarant</v>
      </c>
      <c r="F10" s="10"/>
      <c r="G10" s="11"/>
      <c r="H10" s="8"/>
      <c r="I10" s="8"/>
    </row>
    <row r="11" spans="1:9" ht="50.1" customHeight="1" x14ac:dyDescent="0.25">
      <c r="A11" s="37"/>
      <c r="B11" s="38"/>
      <c r="C11" s="38"/>
      <c r="D11" s="39"/>
      <c r="E11" s="38"/>
      <c r="F11" s="40"/>
      <c r="G11" s="41"/>
      <c r="H11" s="38"/>
      <c r="I11" s="38"/>
    </row>
    <row r="12" spans="1:9" ht="50.1" customHeight="1" x14ac:dyDescent="0.25">
      <c r="A12" s="37"/>
      <c r="B12" s="38"/>
      <c r="C12" s="38"/>
      <c r="D12" s="39"/>
      <c r="E12" s="38"/>
      <c r="F12" s="40"/>
      <c r="G12" s="41"/>
      <c r="H12" s="38"/>
      <c r="I12" s="38"/>
    </row>
    <row r="13" spans="1:9" ht="50.1" customHeight="1" x14ac:dyDescent="0.25">
      <c r="A13" s="37"/>
      <c r="B13" s="38"/>
      <c r="C13" s="38"/>
      <c r="D13" s="39"/>
      <c r="E13" s="38"/>
      <c r="F13" s="40"/>
      <c r="G13" s="41"/>
      <c r="H13" s="38"/>
      <c r="I13" s="38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D04859E4-C6EE-4804-86FB-B1C11F02890C}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9F35D-5F2D-4170-85DF-342679353665}">
  <sheetPr>
    <tabColor rgb="FF92D050"/>
  </sheetPr>
  <dimension ref="A1:I11"/>
  <sheetViews>
    <sheetView workbookViewId="0">
      <selection activeCell="F1" sqref="F1:H1"/>
    </sheetView>
  </sheetViews>
  <sheetFormatPr defaultColWidth="8.85546875" defaultRowHeight="15" x14ac:dyDescent="0.25"/>
  <cols>
    <col min="1" max="1" width="17" style="2" customWidth="1"/>
    <col min="2" max="2" width="8.85546875" style="2"/>
    <col min="3" max="3" width="31.7109375" style="2" customWidth="1"/>
    <col min="4" max="4" width="58.7109375" style="2" customWidth="1"/>
    <col min="5" max="5" width="26.28515625" style="2" customWidth="1"/>
    <col min="6" max="8" width="21.42578125" style="2" customWidth="1"/>
    <col min="9" max="9" width="34.140625" style="2" customWidth="1"/>
    <col min="10" max="16384" width="8.85546875" style="2"/>
  </cols>
  <sheetData>
    <row r="1" spans="1:9" x14ac:dyDescent="0.25">
      <c r="A1" s="1" t="s">
        <v>0</v>
      </c>
      <c r="B1" s="86" t="s">
        <v>27</v>
      </c>
      <c r="C1" s="86"/>
      <c r="D1" s="86"/>
      <c r="E1" s="86"/>
      <c r="F1" s="87" t="s">
        <v>83</v>
      </c>
      <c r="G1" s="87"/>
      <c r="H1" s="87"/>
    </row>
    <row r="2" spans="1:9" ht="15" customHeight="1" x14ac:dyDescent="0.25">
      <c r="A2" s="1" t="s">
        <v>1</v>
      </c>
      <c r="B2" s="86" t="s">
        <v>330</v>
      </c>
      <c r="C2" s="86"/>
      <c r="D2" s="86"/>
      <c r="E2" s="86"/>
    </row>
    <row r="3" spans="1:9" ht="30" x14ac:dyDescent="0.25">
      <c r="A3" s="1" t="s">
        <v>11</v>
      </c>
      <c r="B3" s="86" t="s">
        <v>31</v>
      </c>
      <c r="C3" s="86"/>
      <c r="D3" s="86"/>
      <c r="E3" s="86"/>
    </row>
    <row r="5" spans="1:9" ht="30" x14ac:dyDescent="0.25">
      <c r="A5" s="6" t="s">
        <v>2</v>
      </c>
      <c r="B5" s="7" t="s">
        <v>3</v>
      </c>
      <c r="C5" s="7" t="s">
        <v>4</v>
      </c>
      <c r="D5" s="7" t="s">
        <v>13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</row>
    <row r="6" spans="1:9" ht="63" customHeight="1" x14ac:dyDescent="0.25">
      <c r="A6" s="3">
        <v>1</v>
      </c>
      <c r="B6" s="4" t="str">
        <f>'Popis zpráv'!A10</f>
        <v>CZ515C</v>
      </c>
      <c r="C6" s="4" t="str">
        <f>'Popis zpráv'!B10</f>
        <v>Podání VCP</v>
      </c>
      <c r="D6" s="4" t="str">
        <f>'Popis zpráv'!C10</f>
        <v>Podání VCP na propuštění zboží do režimu vývoz. Podáním této zprávy se zahajuje řízení o propuštění zboží do režimu vývoz na CÚ vývozu.</v>
      </c>
      <c r="E6" s="4" t="str">
        <f>'Popis zpráv'!D10</f>
        <v>Deklarant → CÚ vývozu</v>
      </c>
      <c r="F6" s="10"/>
      <c r="G6" s="11"/>
      <c r="H6" s="8"/>
      <c r="I6" s="8" t="s">
        <v>291</v>
      </c>
    </row>
    <row r="7" spans="1:9" ht="50.1" customHeight="1" x14ac:dyDescent="0.25">
      <c r="A7" s="3">
        <v>2</v>
      </c>
      <c r="B7" s="4" t="str">
        <f>'Popis zpráv'!A14</f>
        <v>CZ528C</v>
      </c>
      <c r="C7" s="4" t="str">
        <f>'Popis zpráv'!B14</f>
        <v>Rozhodnutí o přijetí VCP</v>
      </c>
      <c r="D7" s="4" t="str">
        <f>'Popis zpráv'!C14</f>
        <v>CÚ vývozu oznamuje deklarantovi rozhodnutí o přijetí VCP a přidělení registračního čísla MRN</v>
      </c>
      <c r="E7" s="4" t="str">
        <f>'Popis zpráv'!D14</f>
        <v>CÚ vývozu → Deklarant</v>
      </c>
      <c r="F7" s="10"/>
      <c r="G7" s="11"/>
      <c r="H7" s="8"/>
      <c r="I7" s="9"/>
    </row>
    <row r="8" spans="1:9" ht="50.1" customHeight="1" x14ac:dyDescent="0.25">
      <c r="A8" s="3">
        <v>3</v>
      </c>
      <c r="B8" s="4" t="str">
        <f>'Popis zpráv'!A15</f>
        <v>CZ529C</v>
      </c>
      <c r="C8" s="4" t="str">
        <f>'Popis zpráv'!B15</f>
        <v>Rozhodnutí o propuštění VCP</v>
      </c>
      <c r="D8" s="4" t="str">
        <f>'Popis zpráv'!C15</f>
        <v xml:space="preserve">CÚ vývozu oznamuje deklarantovi propuštění zboží do režimu vývoz </v>
      </c>
      <c r="E8" s="4" t="str">
        <f>'Popis zpráv'!D15</f>
        <v>CÚ vývozu → Deklarant</v>
      </c>
      <c r="F8" s="10"/>
      <c r="G8" s="11"/>
      <c r="H8" s="8"/>
      <c r="I8" s="9"/>
    </row>
    <row r="9" spans="1:9" ht="50.1" customHeight="1" x14ac:dyDescent="0.25">
      <c r="A9" s="3">
        <v>4</v>
      </c>
      <c r="B9" s="4" t="str">
        <f>'Popis zpráv'!A9</f>
        <v>CZ514C</v>
      </c>
      <c r="C9" s="4" t="str">
        <f>'Popis zpráv'!B9</f>
        <v>Žádost o zrušení VCP</v>
      </c>
      <c r="D9" s="4" t="str">
        <f>'Popis zpráv'!C9</f>
        <v>Žádost o zrušení dříve podaného návrhu na propuštění zboží do režimu vývoz (zprávou CZ515C). Použitelnost této zprávy skončí okamžikem, kdy byla zaslána zpráva CZ560C.</v>
      </c>
      <c r="E9" s="4" t="str">
        <f>'Popis zpráv'!D9</f>
        <v>Deklarant → CÚ vývozu</v>
      </c>
      <c r="F9" s="10"/>
      <c r="G9" s="11"/>
      <c r="H9" s="8"/>
      <c r="I9" s="8"/>
    </row>
    <row r="10" spans="1:9" ht="50.1" customHeight="1" x14ac:dyDescent="0.25">
      <c r="A10" s="3">
        <v>5</v>
      </c>
      <c r="B10" s="4" t="str">
        <f>'Popis zpráv'!A3</f>
        <v>CZ506C</v>
      </c>
      <c r="C10" s="4" t="str">
        <f>'Popis zpráv'!B3</f>
        <v>Potvrzení registrace žádosti o zrušení VCP</v>
      </c>
      <c r="D10" s="4" t="str">
        <f>'Popis zpráv'!C3</f>
        <v>CÚ vývozu potvrzuje deklarantovi registraci žádosti o zrušení VCP</v>
      </c>
      <c r="E10" s="4" t="str">
        <f>'Popis zpráv'!D3</f>
        <v>CÚ vývozu → Deklarant</v>
      </c>
      <c r="F10" s="10"/>
      <c r="G10" s="11"/>
      <c r="H10" s="8"/>
      <c r="I10" s="9"/>
    </row>
    <row r="11" spans="1:9" ht="50.1" customHeight="1" x14ac:dyDescent="0.25">
      <c r="A11" s="3">
        <v>6</v>
      </c>
      <c r="B11" s="4" t="str">
        <f>'Popis zpráv'!A5</f>
        <v>CZ509C</v>
      </c>
      <c r="C11" s="4" t="str">
        <f>'Popis zpráv'!B5</f>
        <v>Rozhodnutí o nepřijetí/zneplatnění/zrušení VCP</v>
      </c>
      <c r="D11" s="4" t="str">
        <f>'Popis zpráv'!C5</f>
        <v>Zpráva je použita, pokud CÚ vývozu rozhodne o nepřijetí VCP nebo potvrdí nebo zamítne zrušení /zneplatnění VCP na žádost deklaranta zaslanou prostřednictvím zprávy CZ514C</v>
      </c>
      <c r="E11" s="4" t="str">
        <f>'Popis zpráv'!D5</f>
        <v>CÚ vývozu → Deklarant</v>
      </c>
      <c r="F11" s="10"/>
      <c r="G11" s="11"/>
      <c r="H11" s="8"/>
      <c r="I11" s="9"/>
    </row>
  </sheetData>
  <mergeCells count="4">
    <mergeCell ref="B1:E1"/>
    <mergeCell ref="B2:E2"/>
    <mergeCell ref="B3:E3"/>
    <mergeCell ref="F1:H1"/>
  </mergeCells>
  <hyperlinks>
    <hyperlink ref="F1:H1" location="'Testovací scénaře'!A1" display="Zpět do seznamu testovacích scénářů" xr:uid="{46E30349-DC7C-4E19-A834-37D0F63F515C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40B645ADD9A74099D46029E82D5304" ma:contentTypeVersion="1" ma:contentTypeDescription="Vytvoří nový dokument" ma:contentTypeScope="" ma:versionID="23fe73a65f560ae9daa6e469206b1095">
  <xsd:schema xmlns:xsd="http://www.w3.org/2001/XMLSchema" xmlns:xs="http://www.w3.org/2001/XMLSchema" xmlns:p="http://schemas.microsoft.com/office/2006/metadata/properties" xmlns:ns2="55308ebd-a811-4470-a774-b70934a0e760" targetNamespace="http://schemas.microsoft.com/office/2006/metadata/properties" ma:root="true" ma:fieldsID="55b4fab7fa057646fff74baa80c5d1ed" ns2:_="">
    <xsd:import namespace="55308ebd-a811-4470-a774-b70934a0e760"/>
    <xsd:element name="properties">
      <xsd:complexType>
        <xsd:sequence>
          <xsd:element name="documentManagement">
            <xsd:complexType>
              <xsd:all>
                <xsd:element ref="ns2:Typ_x0020_dokument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8ebd-a811-4470-a774-b70934a0e760" elementFormDefault="qualified">
    <xsd:import namespace="http://schemas.microsoft.com/office/2006/documentManagement/types"/>
    <xsd:import namespace="http://schemas.microsoft.com/office/infopath/2007/PartnerControls"/>
    <xsd:element name="Typ_x0020_dokumentace" ma:index="8" nillable="true" ma:displayName="Typ dokumentace" ma:default="1. RFC seznam" ma:format="Dropdown" ma:internalName="Typ_x0020_dokumentace">
      <xsd:simpleType>
        <xsd:restriction base="dms:Choice">
          <xsd:enumeration value="1. RFC seznam"/>
          <xsd:enumeration value="2. Struktura zpráv a šablony"/>
          <xsd:enumeration value="3. ECR dokumentace"/>
          <xsd:enumeration value="4. Testování"/>
          <xsd:enumeration value="5. Ostatní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b W E D V / + G y N S k A A A A 9 g A A A B I A H A B D b 2 5 m a W c v U G F j a 2 F n Z S 5 4 b W w g o h g A K K A U A A A A A A A A A A A A A A A A A A A A A A A A A A A A h Y + x D o I w G I R f h X S n f 6 m L I T 9 1 Y J X E x M Q Y t 6 Z U a I R i a L G 8 m 4 O P 5 C u I U d T N 8 e 6 + S + 7 u 1 x u u x r a J L r p 3 p r M Z S S g j k b a q K 4 2 t M j L 4 Y 7 w k K 4 E b q U 6 y 0 t E E W 5 e O z m S k 9 v 6 c A o Q Q a F j Q r q + A M 5 b A v l h v V a 1 b G R v r v L R K k 0 + r / N 8 i A n e v M Y L T h H H K 2 b Q J Y T a x M P Y L 8 C l 7 p j 8 m 5 k P j h 1 4 L 5 e L 8 g D B L h P c H 8 Q B Q S w M E F A A C A A g A b W E D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1 h A 1 c o i k e 4 D g A A A B E A A A A T A B w A R m 9 y b X V s Y X M v U 2 V j d G l v b j E u b S C i G A A o o B Q A A A A A A A A A A A A A A A A A A A A A A A A A A A A r T k 0 u y c z P U w i G 0 I b W A F B L A Q I t A B Q A A g A I A G 1 h A 1 f / h s j U p A A A A P Y A A A A S A A A A A A A A A A A A A A A A A A A A A A B D b 2 5 m a W c v U G F j a 2 F n Z S 5 4 b W x Q S w E C L Q A U A A I A C A B t Y Q N X D 8 r p q 6 Q A A A D p A A A A E w A A A A A A A A A A A A A A A A D w A A A A W 0 N v b n R l b n R f V H l w Z X N d L n h t b F B L A Q I t A B Q A A g A I A G 1 h A 1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x h v h Y O Z I r T Z r f C w M 9 x J S O A A A A A A I A A A A A A A N m A A D A A A A A E A A A A F e q i E k 7 f m z k G w 2 5 C k U 0 H q s A A A A A B I A A A K A A A A A Q A A A A 4 v w + B 3 j D C I e n F P u z / K / C 3 l A A A A C t P 4 K J Y p Z 2 M h 7 c + P B Z f R a K G D K q C H v F G l a q 1 G w a 4 n 5 Y P t h 1 H D s + Z P 9 p k U + S z T b S x L y w / M O X u 4 E c r S 1 m i 1 2 q s Q Z Y v y r 1 5 5 4 F D L B f O L K c p T 5 b Y h Q A A A D X M k s d g 3 w E h 4 3 1 W i o r L F R p R J g p R g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_x0020_dokumentace xmlns="55308ebd-a811-4470-a774-b70934a0e760">4. Testování</Typ_x0020_dokumentace>
  </documentManagement>
</p:properties>
</file>

<file path=customXml/itemProps1.xml><?xml version="1.0" encoding="utf-8"?>
<ds:datastoreItem xmlns:ds="http://schemas.openxmlformats.org/officeDocument/2006/customXml" ds:itemID="{088D5161-D55C-4500-A11E-D28A694A2FBD}"/>
</file>

<file path=customXml/itemProps2.xml><?xml version="1.0" encoding="utf-8"?>
<ds:datastoreItem xmlns:ds="http://schemas.openxmlformats.org/officeDocument/2006/customXml" ds:itemID="{650A7C89-2122-4286-B6B3-949702EFE308}"/>
</file>

<file path=customXml/itemProps3.xml><?xml version="1.0" encoding="utf-8"?>
<ds:datastoreItem xmlns:ds="http://schemas.openxmlformats.org/officeDocument/2006/customXml" ds:itemID="{0E700873-C093-4037-ABA4-E94493618853}"/>
</file>

<file path=customXml/itemProps4.xml><?xml version="1.0" encoding="utf-8"?>
<ds:datastoreItem xmlns:ds="http://schemas.openxmlformats.org/officeDocument/2006/customXml" ds:itemID="{911574AE-EE46-4694-814B-86012616DD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65</vt:i4>
      </vt:variant>
    </vt:vector>
  </HeadingPairs>
  <TitlesOfParts>
    <vt:vector size="65" baseType="lpstr">
      <vt:lpstr>Úvod</vt:lpstr>
      <vt:lpstr>Popis zpráv</vt:lpstr>
      <vt:lpstr>Testovací scénaře</vt:lpstr>
      <vt:lpstr>Test_01</vt:lpstr>
      <vt:lpstr>Test_02</vt:lpstr>
      <vt:lpstr>Test_03</vt:lpstr>
      <vt:lpstr>Test_04</vt:lpstr>
      <vt:lpstr>Test_05</vt:lpstr>
      <vt:lpstr>Test_06</vt:lpstr>
      <vt:lpstr>Test_07</vt:lpstr>
      <vt:lpstr>Test_08</vt:lpstr>
      <vt:lpstr>Test_09</vt:lpstr>
      <vt:lpstr>Test_10</vt:lpstr>
      <vt:lpstr>Test_11</vt:lpstr>
      <vt:lpstr>Test_12</vt:lpstr>
      <vt:lpstr>Test_13</vt:lpstr>
      <vt:lpstr>Test_14</vt:lpstr>
      <vt:lpstr>Test_15</vt:lpstr>
      <vt:lpstr>Test_16</vt:lpstr>
      <vt:lpstr>Test_17</vt:lpstr>
      <vt:lpstr>Test_18</vt:lpstr>
      <vt:lpstr>Test_19</vt:lpstr>
      <vt:lpstr>Test_20</vt:lpstr>
      <vt:lpstr>Test_21</vt:lpstr>
      <vt:lpstr>Test_22</vt:lpstr>
      <vt:lpstr>Test_23</vt:lpstr>
      <vt:lpstr>Test_24</vt:lpstr>
      <vt:lpstr>Test_25</vt:lpstr>
      <vt:lpstr>Test_26</vt:lpstr>
      <vt:lpstr>Test_27</vt:lpstr>
      <vt:lpstr>Test_28</vt:lpstr>
      <vt:lpstr>Test_29</vt:lpstr>
      <vt:lpstr>Test_30</vt:lpstr>
      <vt:lpstr>Test_31</vt:lpstr>
      <vt:lpstr>Test_32</vt:lpstr>
      <vt:lpstr>Test_33</vt:lpstr>
      <vt:lpstr>Test_34</vt:lpstr>
      <vt:lpstr>Test_35</vt:lpstr>
      <vt:lpstr>Test_36</vt:lpstr>
      <vt:lpstr>Test_37</vt:lpstr>
      <vt:lpstr>Test_38</vt:lpstr>
      <vt:lpstr>Test_39</vt:lpstr>
      <vt:lpstr>Test_40</vt:lpstr>
      <vt:lpstr>Test_41</vt:lpstr>
      <vt:lpstr>Test_42</vt:lpstr>
      <vt:lpstr>Test_43</vt:lpstr>
      <vt:lpstr>Test_44</vt:lpstr>
      <vt:lpstr>Test_45</vt:lpstr>
      <vt:lpstr>Test_46</vt:lpstr>
      <vt:lpstr>Test_47</vt:lpstr>
      <vt:lpstr>Test_48</vt:lpstr>
      <vt:lpstr>Test_49</vt:lpstr>
      <vt:lpstr>Test_50</vt:lpstr>
      <vt:lpstr>Test_51</vt:lpstr>
      <vt:lpstr>Test_52</vt:lpstr>
      <vt:lpstr>Test_53</vt:lpstr>
      <vt:lpstr>Test_54</vt:lpstr>
      <vt:lpstr>Test_55</vt:lpstr>
      <vt:lpstr>Test_56</vt:lpstr>
      <vt:lpstr>Test_57</vt:lpstr>
      <vt:lpstr>Test_58</vt:lpstr>
      <vt:lpstr>Test_59</vt:lpstr>
      <vt:lpstr>Test_60</vt:lpstr>
      <vt:lpstr>Test_61</vt:lpstr>
      <vt:lpstr>Test_62</vt:lpstr>
    </vt:vector>
  </TitlesOfParts>
  <Manager/>
  <Company>Generalni reditelstvi cel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Testovací scénáře pro AES (verze 1.00)</dc:title>
  <dc:subject/>
  <dc:creator>Šíma František Bc.</dc:creator>
  <cp:keywords/>
  <dc:description/>
  <cp:lastModifiedBy>Šíma František, Bc.</cp:lastModifiedBy>
  <cp:revision/>
  <cp:lastPrinted>2023-08-03T09:57:02Z</cp:lastPrinted>
  <dcterms:created xsi:type="dcterms:W3CDTF">2021-05-20T13:27:35Z</dcterms:created>
  <dcterms:modified xsi:type="dcterms:W3CDTF">2023-09-04T12:12:41Z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0x0101003440B645ADD9A74099D46029E82D5304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  <property fmtid="{D5CDD505-2E9C-101B-9397-08002B2CF9AE}" pid="7" name="Order">
    <vt:r8>3600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TemplateUrl">
    <vt:lpwstr/>
  </property>
</Properties>
</file>